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eichberger\Desktop\"/>
    </mc:Choice>
  </mc:AlternateContent>
  <bookViews>
    <workbookView xWindow="0" yWindow="0" windowWidth="15708" windowHeight="6600"/>
  </bookViews>
  <sheets>
    <sheet name="Sheet1" sheetId="1" r:id="rId1"/>
    <sheet name="Sheet2" sheetId="2" r:id="rId2"/>
  </sheets>
  <definedNames>
    <definedName name="highskill">Sheet2!$A$1</definedName>
    <definedName name="lowskill">Sheet2!$C$1</definedName>
    <definedName name="notskill">Sheet2!$D$1</definedName>
    <definedName name="_xlnm.Print_Area" localSheetId="0">Sheet1!$A$1:$F$137</definedName>
    <definedName name="skill">Sheet2!$B$1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5" i="1" l="1"/>
  <c r="D135" i="1"/>
  <c r="E135" i="1"/>
  <c r="E136" i="1"/>
  <c r="D136" i="1"/>
  <c r="C136" i="1"/>
  <c r="B136" i="1"/>
  <c r="B135" i="1"/>
  <c r="B127" i="1" l="1"/>
  <c r="C132" i="1"/>
  <c r="C134" i="1" l="1"/>
  <c r="D134" i="1"/>
  <c r="E134" i="1"/>
  <c r="B134" i="1"/>
  <c r="C133" i="1"/>
  <c r="D133" i="1"/>
  <c r="E133" i="1"/>
  <c r="B133" i="1"/>
  <c r="D132" i="1"/>
  <c r="E132" i="1"/>
  <c r="B132" i="1"/>
  <c r="C131" i="1"/>
  <c r="D131" i="1"/>
  <c r="E131" i="1"/>
  <c r="B131" i="1"/>
  <c r="C130" i="1"/>
  <c r="D130" i="1"/>
  <c r="E130" i="1"/>
  <c r="B130" i="1"/>
  <c r="C129" i="1"/>
  <c r="D129" i="1"/>
  <c r="E129" i="1"/>
  <c r="B129" i="1"/>
  <c r="C128" i="1"/>
  <c r="D128" i="1"/>
  <c r="E128" i="1"/>
  <c r="B128" i="1"/>
  <c r="C127" i="1"/>
  <c r="D127" i="1"/>
  <c r="E127" i="1"/>
  <c r="F127" i="1" l="1"/>
  <c r="F136" i="1"/>
  <c r="F135" i="1"/>
  <c r="F134" i="1"/>
  <c r="F133" i="1"/>
  <c r="F132" i="1"/>
  <c r="F131" i="1"/>
  <c r="F130" i="1"/>
  <c r="F129" i="1"/>
  <c r="F128" i="1"/>
</calcChain>
</file>

<file path=xl/sharedStrings.xml><?xml version="1.0" encoding="utf-8"?>
<sst xmlns="http://schemas.openxmlformats.org/spreadsheetml/2006/main" count="160" uniqueCount="113">
  <si>
    <t>Transferable Skills</t>
  </si>
  <si>
    <t>Present ideas effectively in speeches or lectures</t>
  </si>
  <si>
    <t>Speak well in public appearances</t>
  </si>
  <si>
    <t>Participate in group discussions and teams</t>
  </si>
  <si>
    <t>Interview people to obtain information</t>
  </si>
  <si>
    <t>Confront and express opinions without offending</t>
  </si>
  <si>
    <t>Debate ideas with others</t>
  </si>
  <si>
    <t>Perform and entertain before groups</t>
  </si>
  <si>
    <t>Write copy for marketing materials</t>
  </si>
  <si>
    <t>Define problems and identify apparent causes</t>
  </si>
  <si>
    <t>Compare and evaluate information</t>
  </si>
  <si>
    <t>Formulate insightful and relevant questions</t>
  </si>
  <si>
    <t>Identify appropriate information sources</t>
  </si>
  <si>
    <t>Compile numerical and statistical data</t>
  </si>
  <si>
    <t>Identify and organize tasks or information</t>
  </si>
  <si>
    <t>Set up and keep time schedules</t>
  </si>
  <si>
    <t>Develop realistic goals and actions to attain them</t>
  </si>
  <si>
    <t>Anticipate problems and respond with solutions</t>
  </si>
  <si>
    <t>Coordinate people, activities and details</t>
  </si>
  <si>
    <t>Follow through, insure completion of a task</t>
  </si>
  <si>
    <t>Process human interactions, understand others</t>
  </si>
  <si>
    <t>Anticipate people’s needs and reactions</t>
  </si>
  <si>
    <t>Encourage, empower, advocate for people</t>
  </si>
  <si>
    <t>Convey a sense of humor</t>
  </si>
  <si>
    <t>Facilitate self-awareness in others</t>
  </si>
  <si>
    <t>Envision the future and lead change</t>
  </si>
  <si>
    <t>Set goals and determine courses of action</t>
  </si>
  <si>
    <t>Motivate/inspire others to achieve common goals</t>
  </si>
  <si>
    <t>Create innovative solutions to complex problems</t>
  </si>
  <si>
    <t>Communicate well with all levels of the organization</t>
  </si>
  <si>
    <t>Negotiate terms and conditions</t>
  </si>
  <si>
    <t>Develop and mentor talent</t>
  </si>
  <si>
    <t>Delegate responsibility and review performance</t>
  </si>
  <si>
    <t>Provide training for development of staff</t>
  </si>
  <si>
    <t>Keep accurate and complete financial records</t>
  </si>
  <si>
    <t>Perform accounting functions and procedures</t>
  </si>
  <si>
    <t>Compile data and apply statistical analysis</t>
  </si>
  <si>
    <t>Create computer generated charts for presentation</t>
  </si>
  <si>
    <t>Use computer software for records and analysis</t>
  </si>
  <si>
    <t>Forecast, estimate expenses and income</t>
  </si>
  <si>
    <t>Appraise and analyze costs</t>
  </si>
  <si>
    <t>Visualize concepts and results</t>
  </si>
  <si>
    <t>Brainstorm and make use of group synergy</t>
  </si>
  <si>
    <t>Invent products through experimentation</t>
  </si>
  <si>
    <t>Express ideas through art form</t>
  </si>
  <si>
    <t>Motivate team members to work toward common goals</t>
  </si>
  <si>
    <t>Understand strengths and weaknesses of members</t>
  </si>
  <si>
    <t>Use strengths to build team development</t>
  </si>
  <si>
    <t>Support and acknowledge others for reaching goals</t>
  </si>
  <si>
    <t>Skilled</t>
  </si>
  <si>
    <t>Not Skilled</t>
  </si>
  <si>
    <t>Gather information from a variety of sources</t>
  </si>
  <si>
    <t>Counsel, advise, consult, and guide others</t>
  </si>
  <si>
    <t>Highly Skilled</t>
  </si>
  <si>
    <t>Low Skilled</t>
  </si>
  <si>
    <t>Express feelings and information appropriately</t>
  </si>
  <si>
    <t>Take risks; make hard decisions; be decisive</t>
  </si>
  <si>
    <t>Foster a sense of ownership among employees</t>
  </si>
  <si>
    <t>Remember faces; accurate spatial memory</t>
  </si>
  <si>
    <t>Anticipate problems</t>
  </si>
  <si>
    <t>Apply appropriate criteria to strategies and action plans</t>
  </si>
  <si>
    <t>Sell products or services</t>
  </si>
  <si>
    <t>Influence others to a certain point of view</t>
  </si>
  <si>
    <t>Write for different audiences</t>
  </si>
  <si>
    <t>Accurately comprehend written material of others</t>
  </si>
  <si>
    <t>Demonstrate expertise in grammar and style</t>
  </si>
  <si>
    <t>Edit and proofread written material</t>
  </si>
  <si>
    <t>Write professional emails</t>
  </si>
  <si>
    <t>Handle several challenges simultaneously</t>
  </si>
  <si>
    <t>Analyze quantitative, physical and/or scientific data</t>
  </si>
  <si>
    <t>Create innovative solutions to problems</t>
  </si>
  <si>
    <t>Develop plans to implement solutions</t>
  </si>
  <si>
    <t>Create efficient origanizational systems and procedures</t>
  </si>
  <si>
    <t>Create a positive and hospitable environment</t>
  </si>
  <si>
    <t>Deal effectively with conflict or difficult people</t>
  </si>
  <si>
    <t>Listen actively to understand other's point of view</t>
  </si>
  <si>
    <t>Work precisely with numerical data</t>
  </si>
  <si>
    <t>Calculate, perform mathematical computations</t>
  </si>
  <si>
    <t>Demonstrate empathy, sensitivity and patience</t>
  </si>
  <si>
    <t>Create guidelines for implementing an action</t>
  </si>
  <si>
    <t>Prepare and write reports, case studies or manuals</t>
  </si>
  <si>
    <t>Investigate data or behavior for meaning</t>
  </si>
  <si>
    <t>Develop and facilitate teams</t>
  </si>
  <si>
    <t>Compromise to find the most realistic solution</t>
  </si>
  <si>
    <t>Analyze events/ideas from several perspectives</t>
  </si>
  <si>
    <t>Evaluate solutions to complex issues/concerns</t>
  </si>
  <si>
    <t>Manage personnel, projects and time efficiently</t>
  </si>
  <si>
    <t>Skill Ratings</t>
  </si>
  <si>
    <t>(adapted from Pennsylvia State University, Career Services)</t>
  </si>
  <si>
    <t>Create and justify organization's budget to others</t>
  </si>
  <si>
    <t>Collaborate with a team to identify or solve problems</t>
  </si>
  <si>
    <t>Competency Level</t>
  </si>
  <si>
    <t>In the space below, your skills ratings will be inserted</t>
  </si>
  <si>
    <t>Verbal Communication Skills</t>
  </si>
  <si>
    <t>Written Communication Skills</t>
  </si>
  <si>
    <t>Problem Solving/Critical Thinking Skills</t>
  </si>
  <si>
    <t>Analytical/Research Skills</t>
  </si>
  <si>
    <t>Planning and Organization Skills</t>
  </si>
  <si>
    <t>Interpersonal/Customer Relations Skills</t>
  </si>
  <si>
    <t>Leadership Skills</t>
  </si>
  <si>
    <t>Quantitative/Technology Skills</t>
  </si>
  <si>
    <t>Team and Collaborative Skills</t>
  </si>
  <si>
    <t>Quatitative/Technology Skills</t>
  </si>
  <si>
    <t>Team and Collaboration Skills</t>
  </si>
  <si>
    <t>Creativity and Innovation Skills</t>
  </si>
  <si>
    <r>
      <rPr>
        <b/>
        <sz val="11"/>
        <rFont val="Arial"/>
        <family val="2"/>
      </rPr>
      <t>Instructions:</t>
    </r>
    <r>
      <rPr>
        <sz val="11"/>
        <rFont val="Arial"/>
        <family val="2"/>
      </rPr>
      <t xml:space="preserve"> Rate yourself according to your perceived level of competence. Double click and select your answer from the dropdown list (4 = highly skilled; 3 = skilled; 2 = low skill; 1 = not skilled). 
View your skill rating scores at the bottom of each column, as well as a competency rating for each skill area.</t>
    </r>
    <r>
      <rPr>
        <sz val="11"/>
        <color theme="0"/>
        <rFont val="Arial"/>
        <family val="2"/>
      </rPr>
      <t xml:space="preserve">
</t>
    </r>
  </si>
  <si>
    <t>Low skilled</t>
  </si>
  <si>
    <t>Organize information and results</t>
  </si>
  <si>
    <t>Interview primary sources of data</t>
  </si>
  <si>
    <t>Perceive strategies and solutions</t>
  </si>
  <si>
    <t>Create a brand logo or slogan</t>
  </si>
  <si>
    <t>Classify and sort information into categories</t>
  </si>
  <si>
    <r>
      <rPr>
        <b/>
        <sz val="14"/>
        <color theme="0"/>
        <rFont val="Arial"/>
        <family val="2"/>
      </rPr>
      <t>Transferable Skills Assessment</t>
    </r>
    <r>
      <rPr>
        <sz val="11"/>
        <color theme="1"/>
        <rFont val="Arial"/>
        <family val="2"/>
      </rPr>
      <t xml:space="preserve">
</t>
    </r>
    <r>
      <rPr>
        <sz val="10.5"/>
        <color theme="1"/>
        <rFont val="Arial"/>
        <family val="2"/>
      </rPr>
      <t xml:space="preserve">
</t>
    </r>
    <r>
      <rPr>
        <b/>
        <sz val="10.5"/>
        <color theme="0"/>
        <rFont val="Arial"/>
        <family val="2"/>
      </rPr>
      <t>Knowing your skills is essential in selecting a career path and marketing yourself to employers or graduate/professional schools. Take this assessment to find out what your top skills are. Use your results to market yourself; identify potential career paths; build on your strengths; or become aware of those skills you may want to improve.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</si>
</sst>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sz val="12"/>
      <color rgb="FFC60202"/>
      <name val="Arial"/>
      <family val="2"/>
    </font>
    <font>
      <sz val="11"/>
      <name val="Arial"/>
      <family val="2"/>
    </font>
    <font>
      <sz val="10.5"/>
      <color theme="1"/>
      <name val="Arial"/>
      <family val="2"/>
    </font>
    <font>
      <b/>
      <sz val="10.5"/>
      <color theme="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0202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0" xfId="0" applyFont="1" applyBorder="1" applyAlignment="1">
      <alignment horizontal="right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0" xfId="0" applyFont="1" applyBorder="1"/>
    <xf numFmtId="0" fontId="6" fillId="0" borderId="0" xfId="0" applyFont="1"/>
    <xf numFmtId="0" fontId="4" fillId="0" borderId="0" xfId="0" applyFont="1"/>
    <xf numFmtId="0" fontId="4" fillId="0" borderId="0" xfId="0" applyFont="1" applyBorder="1"/>
    <xf numFmtId="0" fontId="1" fillId="0" borderId="1" xfId="0" applyFont="1" applyBorder="1" applyProtection="1">
      <protection hidden="1"/>
    </xf>
    <xf numFmtId="164" fontId="1" fillId="0" borderId="1" xfId="0" applyNumberFormat="1" applyFont="1" applyFill="1" applyBorder="1" applyProtection="1">
      <protection hidden="1"/>
    </xf>
    <xf numFmtId="0" fontId="10" fillId="0" borderId="1" xfId="0" applyFont="1" applyBorder="1"/>
    <xf numFmtId="0" fontId="0" fillId="2" borderId="0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14" fillId="0" borderId="1" xfId="0" applyFont="1" applyBorder="1"/>
    <xf numFmtId="0" fontId="11" fillId="0" borderId="1" xfId="0" applyFont="1" applyBorder="1" applyAlignment="1" applyProtection="1">
      <alignment horizontal="center"/>
      <protection locked="0"/>
    </xf>
    <xf numFmtId="0" fontId="0" fillId="4" borderId="0" xfId="0" applyFill="1"/>
    <xf numFmtId="0" fontId="0" fillId="4" borderId="0" xfId="0" applyFill="1" applyAlignment="1">
      <alignment horizontal="center" wrapText="1"/>
    </xf>
    <xf numFmtId="0" fontId="1" fillId="4" borderId="0" xfId="0" applyFont="1" applyFill="1"/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0" xfId="0" applyFont="1" applyFill="1" applyBorder="1"/>
    <xf numFmtId="0" fontId="8" fillId="3" borderId="17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99"/>
      <color rgb="FFC6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7"/>
  <sheetViews>
    <sheetView tabSelected="1" zoomScaleNormal="100" workbookViewId="0">
      <selection activeCell="B16" sqref="B16"/>
    </sheetView>
  </sheetViews>
  <sheetFormatPr defaultRowHeight="14.4" x14ac:dyDescent="0.3"/>
  <cols>
    <col min="1" max="1" width="58.6640625" style="34" customWidth="1"/>
    <col min="2" max="2" width="13.6640625" style="34" bestFit="1" customWidth="1"/>
    <col min="3" max="3" width="7.33203125" style="34" bestFit="1" customWidth="1"/>
    <col min="4" max="4" width="11.6640625" style="34" bestFit="1" customWidth="1"/>
    <col min="5" max="5" width="10.88671875" style="34" bestFit="1" customWidth="1"/>
    <col min="6" max="6" width="18.109375" style="34" bestFit="1" customWidth="1"/>
    <col min="7" max="22" width="9.109375" style="34"/>
  </cols>
  <sheetData>
    <row r="1" spans="1:9" ht="15" customHeight="1" x14ac:dyDescent="0.3">
      <c r="A1" s="49" t="s">
        <v>112</v>
      </c>
      <c r="B1" s="50"/>
      <c r="C1" s="50"/>
      <c r="D1" s="26"/>
      <c r="E1" s="27"/>
    </row>
    <row r="2" spans="1:9" x14ac:dyDescent="0.3">
      <c r="A2" s="51"/>
      <c r="B2" s="52"/>
      <c r="C2" s="52"/>
      <c r="D2" s="25"/>
      <c r="E2" s="28"/>
    </row>
    <row r="3" spans="1:9" x14ac:dyDescent="0.3">
      <c r="A3" s="51"/>
      <c r="B3" s="52"/>
      <c r="C3" s="52"/>
      <c r="D3" s="25"/>
      <c r="E3" s="28"/>
    </row>
    <row r="4" spans="1:9" x14ac:dyDescent="0.3">
      <c r="A4" s="51"/>
      <c r="B4" s="52"/>
      <c r="C4" s="52"/>
      <c r="D4" s="25"/>
      <c r="E4" s="28"/>
    </row>
    <row r="5" spans="1:9" x14ac:dyDescent="0.3">
      <c r="A5" s="51"/>
      <c r="B5" s="52"/>
      <c r="C5" s="52"/>
      <c r="D5" s="25"/>
      <c r="E5" s="28"/>
    </row>
    <row r="6" spans="1:9" x14ac:dyDescent="0.3">
      <c r="A6" s="51"/>
      <c r="B6" s="52"/>
      <c r="C6" s="52"/>
      <c r="D6" s="25"/>
      <c r="E6" s="28"/>
    </row>
    <row r="7" spans="1:9" ht="15" thickBot="1" x14ac:dyDescent="0.35">
      <c r="A7" s="53"/>
      <c r="B7" s="54"/>
      <c r="C7" s="54"/>
      <c r="D7" s="29"/>
      <c r="E7" s="30"/>
    </row>
    <row r="8" spans="1:9" ht="15" customHeight="1" x14ac:dyDescent="0.3">
      <c r="A8" s="40" t="s">
        <v>105</v>
      </c>
      <c r="B8" s="41"/>
      <c r="C8" s="41"/>
      <c r="D8" s="41"/>
      <c r="E8" s="42"/>
    </row>
    <row r="9" spans="1:9" ht="16.5" customHeight="1" x14ac:dyDescent="0.3">
      <c r="A9" s="43"/>
      <c r="B9" s="44"/>
      <c r="C9" s="44"/>
      <c r="D9" s="44"/>
      <c r="E9" s="45"/>
      <c r="I9" s="35"/>
    </row>
    <row r="10" spans="1:9" ht="16.5" customHeight="1" x14ac:dyDescent="0.3">
      <c r="A10" s="43"/>
      <c r="B10" s="44"/>
      <c r="C10" s="44"/>
      <c r="D10" s="44"/>
      <c r="E10" s="45"/>
    </row>
    <row r="11" spans="1:9" ht="16.5" customHeight="1" x14ac:dyDescent="0.3">
      <c r="A11" s="43"/>
      <c r="B11" s="44"/>
      <c r="C11" s="44"/>
      <c r="D11" s="44"/>
      <c r="E11" s="45"/>
    </row>
    <row r="12" spans="1:9" ht="16.5" customHeight="1" x14ac:dyDescent="0.3">
      <c r="A12" s="46"/>
      <c r="B12" s="47"/>
      <c r="C12" s="47"/>
      <c r="D12" s="47"/>
      <c r="E12" s="48"/>
    </row>
    <row r="13" spans="1:9" ht="16.5" customHeight="1" x14ac:dyDescent="0.3">
      <c r="A13"/>
      <c r="B13"/>
      <c r="C13"/>
      <c r="D13"/>
      <c r="E13"/>
    </row>
    <row r="14" spans="1:9" ht="16.5" customHeight="1" x14ac:dyDescent="0.3">
      <c r="A14" s="2" t="s">
        <v>0</v>
      </c>
      <c r="B14" s="3" t="s">
        <v>53</v>
      </c>
      <c r="C14" s="3" t="s">
        <v>49</v>
      </c>
      <c r="D14" s="3" t="s">
        <v>54</v>
      </c>
      <c r="E14" s="3" t="s">
        <v>50</v>
      </c>
      <c r="F14" s="36"/>
    </row>
    <row r="15" spans="1:9" ht="15.6" x14ac:dyDescent="0.3">
      <c r="A15" s="24" t="s">
        <v>93</v>
      </c>
      <c r="B15" s="4">
        <v>4</v>
      </c>
      <c r="C15" s="4">
        <v>3</v>
      </c>
      <c r="D15" s="4">
        <v>2</v>
      </c>
      <c r="E15" s="4">
        <v>1</v>
      </c>
      <c r="F15" s="36"/>
    </row>
    <row r="16" spans="1:9" ht="15.6" x14ac:dyDescent="0.3">
      <c r="A16" s="5" t="s">
        <v>1</v>
      </c>
      <c r="B16" s="33"/>
      <c r="C16" s="33"/>
      <c r="D16" s="33"/>
      <c r="E16" s="33"/>
      <c r="F16" s="36"/>
    </row>
    <row r="17" spans="1:12" x14ac:dyDescent="0.3">
      <c r="A17" s="7" t="s">
        <v>2</v>
      </c>
      <c r="B17" s="33"/>
      <c r="C17" s="33"/>
      <c r="D17" s="33"/>
      <c r="E17" s="33"/>
      <c r="F17" s="36"/>
    </row>
    <row r="18" spans="1:12" x14ac:dyDescent="0.3">
      <c r="A18" s="7" t="s">
        <v>3</v>
      </c>
      <c r="B18" s="33"/>
      <c r="C18" s="33"/>
      <c r="D18" s="33"/>
      <c r="E18" s="33"/>
      <c r="F18" s="36"/>
    </row>
    <row r="19" spans="1:12" x14ac:dyDescent="0.3">
      <c r="A19" s="7" t="s">
        <v>4</v>
      </c>
      <c r="B19" s="33"/>
      <c r="C19" s="33"/>
      <c r="D19" s="33"/>
      <c r="E19" s="33"/>
      <c r="F19" s="36"/>
    </row>
    <row r="20" spans="1:12" x14ac:dyDescent="0.3">
      <c r="A20" s="7" t="s">
        <v>5</v>
      </c>
      <c r="B20" s="33"/>
      <c r="C20" s="33"/>
      <c r="D20" s="33"/>
      <c r="E20" s="33"/>
      <c r="F20" s="36"/>
    </row>
    <row r="21" spans="1:12" x14ac:dyDescent="0.3">
      <c r="A21" s="7" t="s">
        <v>6</v>
      </c>
      <c r="B21" s="33"/>
      <c r="C21" s="33"/>
      <c r="D21" s="33"/>
      <c r="E21" s="33"/>
      <c r="F21" s="36"/>
      <c r="L21" s="37"/>
    </row>
    <row r="22" spans="1:12" x14ac:dyDescent="0.3">
      <c r="A22" s="7" t="s">
        <v>61</v>
      </c>
      <c r="B22" s="33"/>
      <c r="C22" s="33"/>
      <c r="D22" s="33"/>
      <c r="E22" s="33"/>
      <c r="F22" s="36"/>
    </row>
    <row r="23" spans="1:12" x14ac:dyDescent="0.3">
      <c r="A23" s="7" t="s">
        <v>62</v>
      </c>
      <c r="B23" s="33"/>
      <c r="C23" s="33"/>
      <c r="D23" s="33"/>
      <c r="E23" s="33"/>
      <c r="F23" s="36"/>
    </row>
    <row r="24" spans="1:12" x14ac:dyDescent="0.3">
      <c r="A24" s="7" t="s">
        <v>7</v>
      </c>
      <c r="B24" s="33"/>
      <c r="C24" s="33"/>
      <c r="D24" s="33"/>
      <c r="E24" s="33"/>
      <c r="F24" s="36"/>
    </row>
    <row r="25" spans="1:12" x14ac:dyDescent="0.3">
      <c r="A25" s="8"/>
      <c r="B25" s="31" t="s">
        <v>53</v>
      </c>
      <c r="C25" s="31" t="s">
        <v>49</v>
      </c>
      <c r="D25" s="31" t="s">
        <v>106</v>
      </c>
      <c r="E25" s="31" t="s">
        <v>50</v>
      </c>
      <c r="F25" s="36"/>
    </row>
    <row r="26" spans="1:12" ht="15.6" x14ac:dyDescent="0.3">
      <c r="A26" s="24" t="s">
        <v>94</v>
      </c>
      <c r="B26" s="4">
        <v>4</v>
      </c>
      <c r="C26" s="4">
        <v>3</v>
      </c>
      <c r="D26" s="4">
        <v>2</v>
      </c>
      <c r="E26" s="4">
        <v>1</v>
      </c>
      <c r="F26" s="36"/>
    </row>
    <row r="27" spans="1:12" x14ac:dyDescent="0.3">
      <c r="A27" s="7" t="s">
        <v>80</v>
      </c>
      <c r="B27" s="6"/>
      <c r="C27" s="6"/>
      <c r="D27" s="9"/>
      <c r="E27" s="6"/>
      <c r="F27" s="38"/>
    </row>
    <row r="28" spans="1:12" x14ac:dyDescent="0.3">
      <c r="A28" s="7" t="s">
        <v>66</v>
      </c>
      <c r="B28" s="6"/>
      <c r="C28" s="6"/>
      <c r="D28" s="9"/>
      <c r="E28" s="6"/>
      <c r="F28" s="36"/>
    </row>
    <row r="29" spans="1:12" x14ac:dyDescent="0.3">
      <c r="A29" s="7" t="s">
        <v>8</v>
      </c>
      <c r="B29" s="6"/>
      <c r="C29" s="6"/>
      <c r="D29" s="9"/>
      <c r="E29" s="6"/>
      <c r="F29" s="36"/>
    </row>
    <row r="30" spans="1:12" x14ac:dyDescent="0.3">
      <c r="A30" s="7" t="s">
        <v>65</v>
      </c>
      <c r="B30" s="6"/>
      <c r="C30" s="6"/>
      <c r="D30" s="9"/>
      <c r="E30" s="6"/>
      <c r="F30" s="36"/>
    </row>
    <row r="31" spans="1:12" x14ac:dyDescent="0.3">
      <c r="A31" s="7" t="s">
        <v>64</v>
      </c>
      <c r="B31" s="6"/>
      <c r="C31" s="6"/>
      <c r="D31" s="9"/>
      <c r="E31" s="6"/>
      <c r="F31" s="36"/>
    </row>
    <row r="32" spans="1:12" x14ac:dyDescent="0.3">
      <c r="A32" s="7" t="s">
        <v>67</v>
      </c>
      <c r="B32" s="6"/>
      <c r="C32" s="6"/>
      <c r="D32" s="9"/>
      <c r="E32" s="6"/>
      <c r="F32" s="36"/>
    </row>
    <row r="33" spans="1:6" x14ac:dyDescent="0.3">
      <c r="A33" s="10" t="s">
        <v>63</v>
      </c>
      <c r="B33" s="6"/>
      <c r="C33" s="6"/>
      <c r="D33" s="6"/>
      <c r="E33" s="6"/>
      <c r="F33" s="36"/>
    </row>
    <row r="34" spans="1:6" x14ac:dyDescent="0.3">
      <c r="A34" s="1"/>
      <c r="B34" s="31" t="s">
        <v>53</v>
      </c>
      <c r="C34" s="3" t="s">
        <v>49</v>
      </c>
      <c r="D34" s="31" t="s">
        <v>106</v>
      </c>
      <c r="E34" s="3" t="s">
        <v>50</v>
      </c>
      <c r="F34" s="36"/>
    </row>
    <row r="35" spans="1:6" ht="15.6" x14ac:dyDescent="0.3">
      <c r="A35" s="24" t="s">
        <v>95</v>
      </c>
      <c r="B35" s="4">
        <v>4</v>
      </c>
      <c r="C35" s="4">
        <v>3</v>
      </c>
      <c r="D35" s="4">
        <v>2</v>
      </c>
      <c r="E35" s="4">
        <v>1</v>
      </c>
      <c r="F35" s="36"/>
    </row>
    <row r="36" spans="1:6" x14ac:dyDescent="0.3">
      <c r="A36" s="7" t="s">
        <v>59</v>
      </c>
      <c r="B36" s="6"/>
      <c r="C36" s="6"/>
      <c r="D36" s="9"/>
      <c r="E36" s="6"/>
      <c r="F36" s="36"/>
    </row>
    <row r="37" spans="1:6" x14ac:dyDescent="0.3">
      <c r="A37" s="7" t="s">
        <v>9</v>
      </c>
      <c r="B37" s="6"/>
      <c r="C37" s="6"/>
      <c r="D37" s="9"/>
      <c r="E37" s="6"/>
      <c r="F37" s="36"/>
    </row>
    <row r="38" spans="1:6" x14ac:dyDescent="0.3">
      <c r="A38" s="7" t="s">
        <v>68</v>
      </c>
      <c r="B38" s="6"/>
      <c r="C38" s="6"/>
      <c r="D38" s="9"/>
      <c r="E38" s="6"/>
      <c r="F38" s="36"/>
    </row>
    <row r="39" spans="1:6" x14ac:dyDescent="0.3">
      <c r="A39" s="7" t="s">
        <v>71</v>
      </c>
      <c r="B39" s="6"/>
      <c r="C39" s="6"/>
      <c r="D39" s="9"/>
      <c r="E39" s="6"/>
      <c r="F39" s="36"/>
    </row>
    <row r="40" spans="1:6" x14ac:dyDescent="0.3">
      <c r="A40" s="7" t="s">
        <v>60</v>
      </c>
      <c r="B40" s="6"/>
      <c r="C40" s="6"/>
      <c r="D40" s="9"/>
      <c r="E40" s="6"/>
      <c r="F40" s="36"/>
    </row>
    <row r="41" spans="1:6" x14ac:dyDescent="0.3">
      <c r="A41" s="7" t="s">
        <v>70</v>
      </c>
      <c r="B41" s="6"/>
      <c r="C41" s="6"/>
      <c r="D41" s="9"/>
      <c r="E41" s="6"/>
      <c r="F41" s="36"/>
    </row>
    <row r="42" spans="1:6" x14ac:dyDescent="0.3">
      <c r="A42" s="7" t="s">
        <v>84</v>
      </c>
      <c r="B42" s="6"/>
      <c r="C42" s="6"/>
      <c r="D42" s="9"/>
      <c r="E42" s="6"/>
      <c r="F42" s="36"/>
    </row>
    <row r="43" spans="1:6" x14ac:dyDescent="0.3">
      <c r="A43" s="1"/>
      <c r="B43" s="31" t="s">
        <v>53</v>
      </c>
      <c r="C43" s="3" t="s">
        <v>49</v>
      </c>
      <c r="D43" s="31" t="s">
        <v>106</v>
      </c>
      <c r="E43" s="3" t="s">
        <v>50</v>
      </c>
      <c r="F43" s="36"/>
    </row>
    <row r="44" spans="1:6" ht="15.6" x14ac:dyDescent="0.3">
      <c r="A44" s="24" t="s">
        <v>96</v>
      </c>
      <c r="B44" s="4">
        <v>4</v>
      </c>
      <c r="C44" s="4">
        <v>3</v>
      </c>
      <c r="D44" s="4">
        <v>2</v>
      </c>
      <c r="E44" s="11">
        <v>1</v>
      </c>
      <c r="F44" s="36"/>
    </row>
    <row r="45" spans="1:6" x14ac:dyDescent="0.3">
      <c r="A45" s="12" t="s">
        <v>10</v>
      </c>
      <c r="B45" s="13"/>
      <c r="C45" s="13"/>
      <c r="D45" s="14"/>
      <c r="E45" s="13"/>
      <c r="F45" s="36"/>
    </row>
    <row r="46" spans="1:6" x14ac:dyDescent="0.3">
      <c r="A46" s="7" t="s">
        <v>81</v>
      </c>
      <c r="B46" s="6"/>
      <c r="C46" s="6"/>
      <c r="D46" s="9"/>
      <c r="E46" s="6"/>
      <c r="F46" s="36"/>
    </row>
    <row r="47" spans="1:6" x14ac:dyDescent="0.3">
      <c r="A47" s="7" t="s">
        <v>69</v>
      </c>
      <c r="B47" s="6"/>
      <c r="C47" s="6"/>
      <c r="D47" s="9"/>
      <c r="E47" s="6"/>
      <c r="F47" s="36"/>
    </row>
    <row r="48" spans="1:6" x14ac:dyDescent="0.3">
      <c r="A48" s="7" t="s">
        <v>11</v>
      </c>
      <c r="B48" s="6"/>
      <c r="C48" s="6"/>
      <c r="D48" s="9"/>
      <c r="E48" s="6"/>
      <c r="F48" s="36"/>
    </row>
    <row r="49" spans="1:6" x14ac:dyDescent="0.3">
      <c r="A49" s="7" t="s">
        <v>107</v>
      </c>
      <c r="B49" s="6"/>
      <c r="C49" s="6"/>
      <c r="D49" s="9"/>
      <c r="E49" s="6"/>
      <c r="F49" s="36"/>
    </row>
    <row r="50" spans="1:6" x14ac:dyDescent="0.3">
      <c r="A50" s="7" t="s">
        <v>51</v>
      </c>
      <c r="B50" s="6"/>
      <c r="C50" s="6"/>
      <c r="D50" s="9"/>
      <c r="E50" s="6"/>
      <c r="F50" s="36"/>
    </row>
    <row r="51" spans="1:6" x14ac:dyDescent="0.3">
      <c r="A51" s="7" t="s">
        <v>12</v>
      </c>
      <c r="B51" s="6"/>
      <c r="C51" s="6"/>
      <c r="D51" s="9"/>
      <c r="E51" s="6"/>
      <c r="F51" s="36"/>
    </row>
    <row r="52" spans="1:6" x14ac:dyDescent="0.3">
      <c r="A52" s="7" t="s">
        <v>13</v>
      </c>
      <c r="B52" s="6"/>
      <c r="C52" s="6"/>
      <c r="D52" s="9"/>
      <c r="E52" s="6"/>
      <c r="F52" s="36"/>
    </row>
    <row r="53" spans="1:6" x14ac:dyDescent="0.3">
      <c r="A53" s="7" t="s">
        <v>108</v>
      </c>
      <c r="B53" s="6"/>
      <c r="C53" s="6"/>
      <c r="D53" s="9"/>
      <c r="E53" s="6"/>
      <c r="F53" s="36"/>
    </row>
    <row r="54" spans="1:6" x14ac:dyDescent="0.3">
      <c r="A54" s="7" t="s">
        <v>111</v>
      </c>
      <c r="B54" s="6"/>
      <c r="C54" s="6"/>
      <c r="D54" s="6"/>
      <c r="E54" s="6"/>
      <c r="F54" s="36"/>
    </row>
    <row r="55" spans="1:6" x14ac:dyDescent="0.3">
      <c r="A55" s="15"/>
      <c r="B55" s="31" t="s">
        <v>53</v>
      </c>
      <c r="C55" s="3" t="s">
        <v>49</v>
      </c>
      <c r="D55" s="31" t="s">
        <v>106</v>
      </c>
      <c r="E55" s="3" t="s">
        <v>50</v>
      </c>
      <c r="F55" s="36"/>
    </row>
    <row r="56" spans="1:6" ht="15.6" x14ac:dyDescent="0.3">
      <c r="A56" s="24" t="s">
        <v>97</v>
      </c>
      <c r="B56" s="4">
        <v>4</v>
      </c>
      <c r="C56" s="4">
        <v>3</v>
      </c>
      <c r="D56" s="4">
        <v>2</v>
      </c>
      <c r="E56" s="4">
        <v>1</v>
      </c>
      <c r="F56" s="36"/>
    </row>
    <row r="57" spans="1:6" x14ac:dyDescent="0.3">
      <c r="A57" s="7" t="s">
        <v>14</v>
      </c>
      <c r="B57" s="6"/>
      <c r="C57" s="6"/>
      <c r="D57" s="9"/>
      <c r="E57" s="6"/>
      <c r="F57" s="36"/>
    </row>
    <row r="58" spans="1:6" x14ac:dyDescent="0.3">
      <c r="A58" s="7" t="s">
        <v>15</v>
      </c>
      <c r="B58" s="6"/>
      <c r="C58" s="6"/>
      <c r="D58" s="9"/>
      <c r="E58" s="6"/>
      <c r="F58" s="36"/>
    </row>
    <row r="59" spans="1:6" x14ac:dyDescent="0.3">
      <c r="A59" s="7" t="s">
        <v>16</v>
      </c>
      <c r="B59" s="6"/>
      <c r="C59" s="6"/>
      <c r="D59" s="9"/>
      <c r="E59" s="6"/>
      <c r="F59" s="36"/>
    </row>
    <row r="60" spans="1:6" x14ac:dyDescent="0.3">
      <c r="A60" s="7" t="s">
        <v>17</v>
      </c>
      <c r="B60" s="6"/>
      <c r="C60" s="6"/>
      <c r="D60" s="9"/>
      <c r="E60" s="6"/>
      <c r="F60" s="36"/>
    </row>
    <row r="61" spans="1:6" x14ac:dyDescent="0.3">
      <c r="A61" s="7" t="s">
        <v>72</v>
      </c>
      <c r="B61" s="6"/>
      <c r="C61" s="6"/>
      <c r="D61" s="9"/>
      <c r="E61" s="6"/>
      <c r="F61" s="36"/>
    </row>
    <row r="62" spans="1:6" x14ac:dyDescent="0.3">
      <c r="A62" s="7" t="s">
        <v>18</v>
      </c>
      <c r="B62" s="6"/>
      <c r="C62" s="6"/>
      <c r="D62" s="9"/>
      <c r="E62" s="6"/>
      <c r="F62" s="36"/>
    </row>
    <row r="63" spans="1:6" x14ac:dyDescent="0.3">
      <c r="A63" s="7" t="s">
        <v>79</v>
      </c>
      <c r="B63" s="6"/>
      <c r="C63" s="6"/>
      <c r="D63" s="9"/>
      <c r="E63" s="6"/>
      <c r="F63" s="36"/>
    </row>
    <row r="64" spans="1:6" x14ac:dyDescent="0.3">
      <c r="A64" s="7" t="s">
        <v>19</v>
      </c>
      <c r="B64" s="6"/>
      <c r="C64" s="6"/>
      <c r="D64" s="9"/>
      <c r="E64" s="6"/>
      <c r="F64" s="36"/>
    </row>
    <row r="65" spans="1:6" x14ac:dyDescent="0.3">
      <c r="A65" s="16"/>
      <c r="B65" s="31" t="s">
        <v>53</v>
      </c>
      <c r="C65" s="3" t="s">
        <v>49</v>
      </c>
      <c r="D65" s="31" t="s">
        <v>106</v>
      </c>
      <c r="E65" s="3" t="s">
        <v>50</v>
      </c>
      <c r="F65" s="36"/>
    </row>
    <row r="66" spans="1:6" ht="15.6" x14ac:dyDescent="0.3">
      <c r="A66" s="24" t="s">
        <v>98</v>
      </c>
      <c r="B66" s="4">
        <v>4</v>
      </c>
      <c r="C66" s="4">
        <v>3</v>
      </c>
      <c r="D66" s="4">
        <v>2</v>
      </c>
      <c r="E66" s="4">
        <v>1</v>
      </c>
      <c r="F66" s="36"/>
    </row>
    <row r="67" spans="1:6" x14ac:dyDescent="0.3">
      <c r="A67" s="7" t="s">
        <v>20</v>
      </c>
      <c r="B67" s="6"/>
      <c r="C67" s="6"/>
      <c r="D67" s="9"/>
      <c r="E67" s="6"/>
      <c r="F67" s="36"/>
    </row>
    <row r="68" spans="1:6" x14ac:dyDescent="0.3">
      <c r="A68" s="7" t="s">
        <v>21</v>
      </c>
      <c r="B68" s="6"/>
      <c r="C68" s="6"/>
      <c r="D68" s="9"/>
      <c r="E68" s="6"/>
      <c r="F68" s="36"/>
    </row>
    <row r="69" spans="1:6" x14ac:dyDescent="0.3">
      <c r="A69" s="7" t="s">
        <v>73</v>
      </c>
      <c r="B69" s="6"/>
      <c r="C69" s="6"/>
      <c r="D69" s="9"/>
      <c r="E69" s="6"/>
      <c r="F69" s="36"/>
    </row>
    <row r="70" spans="1:6" x14ac:dyDescent="0.3">
      <c r="A70" s="7" t="s">
        <v>22</v>
      </c>
      <c r="B70" s="6"/>
      <c r="C70" s="6"/>
      <c r="D70" s="9"/>
      <c r="E70" s="6"/>
      <c r="F70" s="36"/>
    </row>
    <row r="71" spans="1:6" x14ac:dyDescent="0.3">
      <c r="A71" s="7" t="s">
        <v>23</v>
      </c>
      <c r="B71" s="6"/>
      <c r="C71" s="6"/>
      <c r="D71" s="9"/>
      <c r="E71" s="6"/>
      <c r="F71" s="36"/>
    </row>
    <row r="72" spans="1:6" x14ac:dyDescent="0.3">
      <c r="A72" s="7" t="s">
        <v>55</v>
      </c>
      <c r="B72" s="6"/>
      <c r="C72" s="6"/>
      <c r="D72" s="9"/>
      <c r="E72" s="6"/>
      <c r="F72" s="36"/>
    </row>
    <row r="73" spans="1:6" x14ac:dyDescent="0.3">
      <c r="A73" s="7" t="s">
        <v>75</v>
      </c>
      <c r="B73" s="6"/>
      <c r="C73" s="6"/>
      <c r="D73" s="9"/>
      <c r="E73" s="6"/>
      <c r="F73" s="36"/>
    </row>
    <row r="74" spans="1:6" x14ac:dyDescent="0.3">
      <c r="A74" s="7" t="s">
        <v>74</v>
      </c>
      <c r="B74" s="6"/>
      <c r="C74" s="6"/>
      <c r="D74" s="9"/>
      <c r="E74" s="6"/>
      <c r="F74" s="36"/>
    </row>
    <row r="75" spans="1:6" x14ac:dyDescent="0.3">
      <c r="A75" s="7" t="s">
        <v>52</v>
      </c>
      <c r="B75" s="6"/>
      <c r="C75" s="6"/>
      <c r="D75" s="9"/>
      <c r="E75" s="6"/>
      <c r="F75" s="36"/>
    </row>
    <row r="76" spans="1:6" x14ac:dyDescent="0.3">
      <c r="A76" s="7" t="s">
        <v>78</v>
      </c>
      <c r="B76" s="6"/>
      <c r="C76" s="6"/>
      <c r="D76" s="9"/>
      <c r="E76" s="6"/>
      <c r="F76" s="36"/>
    </row>
    <row r="77" spans="1:6" x14ac:dyDescent="0.3">
      <c r="A77" s="7" t="s">
        <v>24</v>
      </c>
      <c r="B77" s="6"/>
      <c r="C77" s="6"/>
      <c r="D77" s="9"/>
      <c r="E77" s="6"/>
      <c r="F77" s="36"/>
    </row>
    <row r="78" spans="1:6" x14ac:dyDescent="0.3">
      <c r="A78" s="1"/>
      <c r="B78" s="31" t="s">
        <v>53</v>
      </c>
      <c r="C78" s="3" t="s">
        <v>49</v>
      </c>
      <c r="D78" s="31" t="s">
        <v>106</v>
      </c>
      <c r="E78" s="3" t="s">
        <v>50</v>
      </c>
      <c r="F78" s="36"/>
    </row>
    <row r="79" spans="1:6" ht="15.6" x14ac:dyDescent="0.3">
      <c r="A79" s="24" t="s">
        <v>99</v>
      </c>
      <c r="B79" s="4">
        <v>4</v>
      </c>
      <c r="C79" s="4">
        <v>3</v>
      </c>
      <c r="D79" s="4">
        <v>2</v>
      </c>
      <c r="E79" s="4">
        <v>1</v>
      </c>
      <c r="F79" s="36"/>
    </row>
    <row r="80" spans="1:6" x14ac:dyDescent="0.3">
      <c r="A80" s="7" t="s">
        <v>25</v>
      </c>
      <c r="B80" s="6"/>
      <c r="C80" s="6"/>
      <c r="D80" s="9"/>
      <c r="E80" s="6"/>
      <c r="F80" s="36"/>
    </row>
    <row r="81" spans="1:6" x14ac:dyDescent="0.3">
      <c r="A81" s="7" t="s">
        <v>26</v>
      </c>
      <c r="B81" s="6"/>
      <c r="C81" s="6"/>
      <c r="D81" s="9"/>
      <c r="E81" s="6"/>
      <c r="F81" s="36"/>
    </row>
    <row r="82" spans="1:6" x14ac:dyDescent="0.3">
      <c r="A82" s="7" t="s">
        <v>27</v>
      </c>
      <c r="B82" s="6"/>
      <c r="C82" s="6"/>
      <c r="D82" s="9"/>
      <c r="E82" s="6"/>
      <c r="F82" s="36"/>
    </row>
    <row r="83" spans="1:6" x14ac:dyDescent="0.3">
      <c r="A83" s="7" t="s">
        <v>28</v>
      </c>
      <c r="B83" s="6"/>
      <c r="C83" s="6"/>
      <c r="D83" s="9"/>
      <c r="E83" s="6"/>
      <c r="F83" s="36"/>
    </row>
    <row r="84" spans="1:6" x14ac:dyDescent="0.3">
      <c r="A84" s="7" t="s">
        <v>29</v>
      </c>
      <c r="B84" s="6"/>
      <c r="C84" s="6"/>
      <c r="D84" s="9"/>
      <c r="E84" s="6"/>
      <c r="F84" s="36"/>
    </row>
    <row r="85" spans="1:6" x14ac:dyDescent="0.3">
      <c r="A85" s="7" t="s">
        <v>56</v>
      </c>
      <c r="B85" s="6"/>
      <c r="C85" s="6"/>
      <c r="D85" s="9"/>
      <c r="E85" s="6"/>
      <c r="F85" s="36"/>
    </row>
    <row r="86" spans="1:6" x14ac:dyDescent="0.3">
      <c r="A86" s="7" t="s">
        <v>30</v>
      </c>
      <c r="B86" s="6"/>
      <c r="C86" s="6"/>
      <c r="D86" s="9"/>
      <c r="E86" s="6"/>
      <c r="F86" s="36"/>
    </row>
    <row r="87" spans="1:6" x14ac:dyDescent="0.3">
      <c r="A87" s="7" t="s">
        <v>31</v>
      </c>
      <c r="B87" s="6"/>
      <c r="C87" s="6"/>
      <c r="D87" s="9"/>
      <c r="E87" s="6"/>
      <c r="F87" s="36"/>
    </row>
    <row r="88" spans="1:6" x14ac:dyDescent="0.3">
      <c r="A88" s="7" t="s">
        <v>57</v>
      </c>
      <c r="B88" s="6"/>
      <c r="C88" s="6"/>
      <c r="D88" s="9"/>
      <c r="E88" s="6"/>
      <c r="F88" s="36"/>
    </row>
    <row r="89" spans="1:6" x14ac:dyDescent="0.3">
      <c r="A89" s="17" t="s">
        <v>86</v>
      </c>
      <c r="B89" s="6"/>
      <c r="C89" s="6"/>
      <c r="D89" s="6"/>
      <c r="E89" s="6"/>
      <c r="F89" s="36"/>
    </row>
    <row r="90" spans="1:6" x14ac:dyDescent="0.3">
      <c r="A90" s="17" t="s">
        <v>32</v>
      </c>
      <c r="B90" s="6"/>
      <c r="C90" s="6"/>
      <c r="D90" s="6"/>
      <c r="E90" s="6"/>
      <c r="F90" s="36"/>
    </row>
    <row r="91" spans="1:6" x14ac:dyDescent="0.3">
      <c r="A91" s="17" t="s">
        <v>33</v>
      </c>
      <c r="B91" s="6"/>
      <c r="C91" s="6"/>
      <c r="D91" s="6"/>
      <c r="E91" s="6"/>
      <c r="F91" s="36"/>
    </row>
    <row r="92" spans="1:6" x14ac:dyDescent="0.3">
      <c r="A92" s="1"/>
      <c r="B92" s="31" t="s">
        <v>53</v>
      </c>
      <c r="C92" s="3" t="s">
        <v>49</v>
      </c>
      <c r="D92" s="31" t="s">
        <v>106</v>
      </c>
      <c r="E92" s="3" t="s">
        <v>50</v>
      </c>
      <c r="F92" s="36"/>
    </row>
    <row r="93" spans="1:6" ht="15.6" x14ac:dyDescent="0.3">
      <c r="A93" s="24" t="s">
        <v>100</v>
      </c>
      <c r="B93" s="4">
        <v>4</v>
      </c>
      <c r="C93" s="4">
        <v>3</v>
      </c>
      <c r="D93" s="4">
        <v>2</v>
      </c>
      <c r="E93" s="4">
        <v>1</v>
      </c>
      <c r="F93" s="36"/>
    </row>
    <row r="94" spans="1:6" x14ac:dyDescent="0.3">
      <c r="A94" s="7" t="s">
        <v>77</v>
      </c>
      <c r="B94" s="6"/>
      <c r="C94" s="6"/>
      <c r="D94" s="9"/>
      <c r="E94" s="6"/>
      <c r="F94" s="36"/>
    </row>
    <row r="95" spans="1:6" x14ac:dyDescent="0.3">
      <c r="A95" s="7" t="s">
        <v>76</v>
      </c>
      <c r="B95" s="6"/>
      <c r="C95" s="6"/>
      <c r="D95" s="9"/>
      <c r="E95" s="6"/>
      <c r="F95" s="36"/>
    </row>
    <row r="96" spans="1:6" x14ac:dyDescent="0.3">
      <c r="A96" s="7" t="s">
        <v>34</v>
      </c>
      <c r="B96" s="6"/>
      <c r="C96" s="6"/>
      <c r="D96" s="9"/>
      <c r="E96" s="6"/>
      <c r="F96" s="36"/>
    </row>
    <row r="97" spans="1:6" x14ac:dyDescent="0.3">
      <c r="A97" s="7" t="s">
        <v>35</v>
      </c>
      <c r="B97" s="6"/>
      <c r="C97" s="6"/>
      <c r="D97" s="9"/>
      <c r="E97" s="6"/>
      <c r="F97" s="36"/>
    </row>
    <row r="98" spans="1:6" x14ac:dyDescent="0.3">
      <c r="A98" s="7" t="s">
        <v>36</v>
      </c>
      <c r="B98" s="6"/>
      <c r="C98" s="6"/>
      <c r="D98" s="9"/>
      <c r="E98" s="6"/>
      <c r="F98" s="36"/>
    </row>
    <row r="99" spans="1:6" x14ac:dyDescent="0.3">
      <c r="A99" s="7" t="s">
        <v>37</v>
      </c>
      <c r="B99" s="6"/>
      <c r="C99" s="6"/>
      <c r="D99" s="9"/>
      <c r="E99" s="6"/>
      <c r="F99" s="36"/>
    </row>
    <row r="100" spans="1:6" x14ac:dyDescent="0.3">
      <c r="A100" s="7" t="s">
        <v>38</v>
      </c>
      <c r="B100" s="6"/>
      <c r="C100" s="6"/>
      <c r="D100" s="9"/>
      <c r="E100" s="6"/>
      <c r="F100" s="36"/>
    </row>
    <row r="101" spans="1:6" x14ac:dyDescent="0.3">
      <c r="A101" s="7" t="s">
        <v>39</v>
      </c>
      <c r="B101" s="6"/>
      <c r="C101" s="6"/>
      <c r="D101" s="9"/>
      <c r="E101" s="6"/>
      <c r="F101" s="36"/>
    </row>
    <row r="102" spans="1:6" x14ac:dyDescent="0.3">
      <c r="A102" s="7" t="s">
        <v>40</v>
      </c>
      <c r="B102" s="6"/>
      <c r="C102" s="6"/>
      <c r="D102" s="9"/>
      <c r="E102" s="6"/>
      <c r="F102" s="36"/>
    </row>
    <row r="103" spans="1:6" x14ac:dyDescent="0.3">
      <c r="A103" s="7" t="s">
        <v>89</v>
      </c>
      <c r="B103" s="6"/>
      <c r="C103" s="6"/>
      <c r="D103" s="9"/>
      <c r="E103" s="6"/>
      <c r="F103" s="36"/>
    </row>
    <row r="104" spans="1:6" x14ac:dyDescent="0.3">
      <c r="A104" s="1"/>
      <c r="B104" s="31" t="s">
        <v>53</v>
      </c>
      <c r="C104" s="3" t="s">
        <v>49</v>
      </c>
      <c r="D104" s="31" t="s">
        <v>106</v>
      </c>
      <c r="E104" s="3" t="s">
        <v>50</v>
      </c>
      <c r="F104" s="36"/>
    </row>
    <row r="105" spans="1:6" ht="15.6" x14ac:dyDescent="0.3">
      <c r="A105" s="24" t="s">
        <v>104</v>
      </c>
      <c r="B105" s="4">
        <v>4</v>
      </c>
      <c r="C105" s="4">
        <v>3</v>
      </c>
      <c r="D105" s="4">
        <v>2</v>
      </c>
      <c r="E105" s="4">
        <v>1</v>
      </c>
      <c r="F105" s="36"/>
    </row>
    <row r="106" spans="1:6" x14ac:dyDescent="0.3">
      <c r="A106" s="7" t="s">
        <v>41</v>
      </c>
      <c r="B106" s="6"/>
      <c r="C106" s="6"/>
      <c r="D106" s="9"/>
      <c r="E106" s="6"/>
      <c r="F106" s="36"/>
    </row>
    <row r="107" spans="1:6" x14ac:dyDescent="0.3">
      <c r="A107" s="7" t="s">
        <v>109</v>
      </c>
      <c r="B107" s="6"/>
      <c r="C107" s="6"/>
      <c r="D107" s="9"/>
      <c r="E107" s="6"/>
      <c r="F107" s="36"/>
    </row>
    <row r="108" spans="1:6" x14ac:dyDescent="0.3">
      <c r="A108" s="7" t="s">
        <v>42</v>
      </c>
      <c r="B108" s="6"/>
      <c r="C108" s="6"/>
      <c r="D108" s="9"/>
      <c r="E108" s="6"/>
      <c r="F108" s="36"/>
    </row>
    <row r="109" spans="1:6" x14ac:dyDescent="0.3">
      <c r="A109" s="7" t="s">
        <v>43</v>
      </c>
      <c r="B109" s="6"/>
      <c r="C109" s="6"/>
      <c r="D109" s="9"/>
      <c r="E109" s="6"/>
      <c r="F109" s="36"/>
    </row>
    <row r="110" spans="1:6" x14ac:dyDescent="0.3">
      <c r="A110" s="7" t="s">
        <v>44</v>
      </c>
      <c r="B110" s="6"/>
      <c r="C110" s="6"/>
      <c r="D110" s="9"/>
      <c r="E110" s="6"/>
      <c r="F110" s="36"/>
    </row>
    <row r="111" spans="1:6" x14ac:dyDescent="0.3">
      <c r="A111" s="7" t="s">
        <v>58</v>
      </c>
      <c r="B111" s="6"/>
      <c r="C111" s="6"/>
      <c r="D111" s="9"/>
      <c r="E111" s="6"/>
      <c r="F111" s="36"/>
    </row>
    <row r="112" spans="1:6" x14ac:dyDescent="0.3">
      <c r="A112" s="10" t="s">
        <v>110</v>
      </c>
      <c r="B112" s="6"/>
      <c r="C112" s="6"/>
      <c r="D112" s="6"/>
      <c r="E112" s="6"/>
      <c r="F112" s="36"/>
    </row>
    <row r="113" spans="1:6" x14ac:dyDescent="0.3">
      <c r="A113" s="1"/>
      <c r="B113" s="31" t="s">
        <v>53</v>
      </c>
      <c r="C113" s="3" t="s">
        <v>49</v>
      </c>
      <c r="D113" s="31" t="s">
        <v>106</v>
      </c>
      <c r="E113" s="3" t="s">
        <v>50</v>
      </c>
      <c r="F113" s="36"/>
    </row>
    <row r="114" spans="1:6" ht="15.6" x14ac:dyDescent="0.3">
      <c r="A114" s="24" t="s">
        <v>101</v>
      </c>
      <c r="B114" s="4">
        <v>4</v>
      </c>
      <c r="C114" s="4">
        <v>3</v>
      </c>
      <c r="D114" s="4">
        <v>2</v>
      </c>
      <c r="E114" s="4">
        <v>1</v>
      </c>
      <c r="F114" s="36"/>
    </row>
    <row r="115" spans="1:6" x14ac:dyDescent="0.3">
      <c r="A115" s="7" t="s">
        <v>45</v>
      </c>
      <c r="B115" s="6"/>
      <c r="C115" s="6"/>
      <c r="D115" s="9"/>
      <c r="E115" s="6"/>
      <c r="F115" s="36"/>
    </row>
    <row r="116" spans="1:6" x14ac:dyDescent="0.3">
      <c r="A116" s="7" t="s">
        <v>46</v>
      </c>
      <c r="B116" s="6"/>
      <c r="C116" s="6"/>
      <c r="D116" s="9"/>
      <c r="E116" s="6"/>
      <c r="F116" s="36"/>
    </row>
    <row r="117" spans="1:6" x14ac:dyDescent="0.3">
      <c r="A117" s="7" t="s">
        <v>47</v>
      </c>
      <c r="B117" s="6"/>
      <c r="C117" s="6"/>
      <c r="D117" s="9"/>
      <c r="E117" s="6"/>
      <c r="F117" s="36"/>
    </row>
    <row r="118" spans="1:6" x14ac:dyDescent="0.3">
      <c r="A118" s="7" t="s">
        <v>48</v>
      </c>
      <c r="B118" s="6"/>
      <c r="C118" s="6"/>
      <c r="D118" s="9"/>
      <c r="E118" s="6"/>
      <c r="F118" s="36"/>
    </row>
    <row r="119" spans="1:6" x14ac:dyDescent="0.3">
      <c r="A119" s="7" t="s">
        <v>83</v>
      </c>
      <c r="B119" s="6"/>
      <c r="C119" s="6"/>
      <c r="D119" s="9"/>
      <c r="E119" s="6"/>
      <c r="F119" s="36"/>
    </row>
    <row r="120" spans="1:6" x14ac:dyDescent="0.3">
      <c r="A120" s="17" t="s">
        <v>82</v>
      </c>
      <c r="B120" s="6"/>
      <c r="C120" s="6"/>
      <c r="D120" s="6"/>
      <c r="E120" s="6"/>
      <c r="F120" s="36"/>
    </row>
    <row r="121" spans="1:6" x14ac:dyDescent="0.3">
      <c r="A121" s="7" t="s">
        <v>85</v>
      </c>
      <c r="B121" s="6"/>
      <c r="C121" s="6"/>
      <c r="D121" s="6"/>
      <c r="E121" s="6"/>
      <c r="F121" s="36"/>
    </row>
    <row r="122" spans="1:6" x14ac:dyDescent="0.3">
      <c r="A122" s="7" t="s">
        <v>90</v>
      </c>
      <c r="B122" s="6"/>
      <c r="C122" s="6"/>
      <c r="D122" s="6"/>
      <c r="E122" s="6"/>
      <c r="F122" s="36"/>
    </row>
    <row r="123" spans="1:6" x14ac:dyDescent="0.3">
      <c r="A123" s="1"/>
      <c r="B123" s="1"/>
      <c r="C123" s="1"/>
      <c r="D123" s="1"/>
      <c r="E123" s="18"/>
      <c r="F123" s="36"/>
    </row>
    <row r="124" spans="1:6" ht="15.6" x14ac:dyDescent="0.3">
      <c r="A124" s="19" t="s">
        <v>92</v>
      </c>
      <c r="B124" s="1"/>
      <c r="C124" s="1"/>
      <c r="D124" s="1"/>
      <c r="E124" s="18"/>
      <c r="F124" s="36"/>
    </row>
    <row r="125" spans="1:6" x14ac:dyDescent="0.3">
      <c r="A125" s="1"/>
      <c r="B125" s="1"/>
      <c r="C125" s="1"/>
      <c r="D125" s="1"/>
      <c r="E125" s="18"/>
      <c r="F125" s="36"/>
    </row>
    <row r="126" spans="1:6" ht="16.8" x14ac:dyDescent="0.3">
      <c r="A126" s="2" t="s">
        <v>87</v>
      </c>
      <c r="B126" s="3" t="s">
        <v>53</v>
      </c>
      <c r="C126" s="3" t="s">
        <v>49</v>
      </c>
      <c r="D126" s="20" t="s">
        <v>54</v>
      </c>
      <c r="E126" s="21" t="s">
        <v>50</v>
      </c>
      <c r="F126" s="39" t="s">
        <v>91</v>
      </c>
    </row>
    <row r="127" spans="1:6" ht="15.6" x14ac:dyDescent="0.3">
      <c r="A127" s="32" t="s">
        <v>93</v>
      </c>
      <c r="B127" s="22">
        <f>SUM(B16:B24)</f>
        <v>0</v>
      </c>
      <c r="C127" s="22">
        <f>SUM(C16:C24)</f>
        <v>0</v>
      </c>
      <c r="D127" s="22">
        <f>SUM(D16:D24)</f>
        <v>0</v>
      </c>
      <c r="E127" s="22">
        <f>SUM(E16:E24)</f>
        <v>0</v>
      </c>
      <c r="F127" s="23">
        <f>(SUM(B127:E127))/9</f>
        <v>0</v>
      </c>
    </row>
    <row r="128" spans="1:6" ht="15.6" x14ac:dyDescent="0.3">
      <c r="A128" s="32" t="s">
        <v>94</v>
      </c>
      <c r="B128" s="22">
        <f>SUM(B28:B32)</f>
        <v>0</v>
      </c>
      <c r="C128" s="22">
        <f>SUM(C28:C32)</f>
        <v>0</v>
      </c>
      <c r="D128" s="22">
        <f>SUM(D28:D32)</f>
        <v>0</v>
      </c>
      <c r="E128" s="22">
        <f>SUM(E28:E32)</f>
        <v>0</v>
      </c>
      <c r="F128" s="23">
        <f>(SUM(B128:E128))/7</f>
        <v>0</v>
      </c>
    </row>
    <row r="129" spans="1:6" ht="15.6" x14ac:dyDescent="0.3">
      <c r="A129" s="32" t="s">
        <v>95</v>
      </c>
      <c r="B129" s="22">
        <f>SUM(B36:B42)</f>
        <v>0</v>
      </c>
      <c r="C129" s="22">
        <f>SUM(C36:C42)</f>
        <v>0</v>
      </c>
      <c r="D129" s="22">
        <f>SUM(D36:D42)</f>
        <v>0</v>
      </c>
      <c r="E129" s="22">
        <f>SUM(E36:E42)</f>
        <v>0</v>
      </c>
      <c r="F129" s="23">
        <f>(SUM(B129:E129))/7</f>
        <v>0</v>
      </c>
    </row>
    <row r="130" spans="1:6" ht="15.6" x14ac:dyDescent="0.3">
      <c r="A130" s="32" t="s">
        <v>96</v>
      </c>
      <c r="B130" s="22">
        <f>SUM(B45:B54)</f>
        <v>0</v>
      </c>
      <c r="C130" s="22">
        <f>SUM(C45:C54)</f>
        <v>0</v>
      </c>
      <c r="D130" s="22">
        <f>SUM(D45:D54)</f>
        <v>0</v>
      </c>
      <c r="E130" s="22">
        <f>SUM(E45:E54)</f>
        <v>0</v>
      </c>
      <c r="F130" s="23">
        <f>(SUM(B130:E130))/10</f>
        <v>0</v>
      </c>
    </row>
    <row r="131" spans="1:6" ht="15.6" x14ac:dyDescent="0.3">
      <c r="A131" s="32" t="s">
        <v>97</v>
      </c>
      <c r="B131" s="22">
        <f>SUM(B57:B64)</f>
        <v>0</v>
      </c>
      <c r="C131" s="22">
        <f>SUM(C57:C64)</f>
        <v>0</v>
      </c>
      <c r="D131" s="22">
        <f>SUM(D57:D64)</f>
        <v>0</v>
      </c>
      <c r="E131" s="22">
        <f>SUM(E57:E64)</f>
        <v>0</v>
      </c>
      <c r="F131" s="23">
        <f>(SUM(B131:E131))/8</f>
        <v>0</v>
      </c>
    </row>
    <row r="132" spans="1:6" ht="15.6" x14ac:dyDescent="0.3">
      <c r="A132" s="32" t="s">
        <v>98</v>
      </c>
      <c r="B132" s="22">
        <f>SUM(B67:B77)</f>
        <v>0</v>
      </c>
      <c r="C132" s="22">
        <f>SUM(C67)</f>
        <v>0</v>
      </c>
      <c r="D132" s="22">
        <f>SUM(D67:D77)</f>
        <v>0</v>
      </c>
      <c r="E132" s="22">
        <f>SUM(E67:E77)</f>
        <v>0</v>
      </c>
      <c r="F132" s="23">
        <f>(SUM(B132:E132))/11</f>
        <v>0</v>
      </c>
    </row>
    <row r="133" spans="1:6" ht="15.6" x14ac:dyDescent="0.3">
      <c r="A133" s="32" t="s">
        <v>99</v>
      </c>
      <c r="B133" s="22">
        <f>SUM(B80:B91)</f>
        <v>0</v>
      </c>
      <c r="C133" s="22">
        <f>SUM(C80:C91)</f>
        <v>0</v>
      </c>
      <c r="D133" s="22">
        <f>SUM(D80:D91)</f>
        <v>0</v>
      </c>
      <c r="E133" s="22">
        <f>SUM(E80:E91)</f>
        <v>0</v>
      </c>
      <c r="F133" s="23">
        <f>(SUM(B133:E133))/12</f>
        <v>0</v>
      </c>
    </row>
    <row r="134" spans="1:6" ht="15.6" x14ac:dyDescent="0.3">
      <c r="A134" s="32" t="s">
        <v>102</v>
      </c>
      <c r="B134" s="22">
        <f>SUM(B94:B103)</f>
        <v>0</v>
      </c>
      <c r="C134" s="22">
        <f>SUM(C94:C103)</f>
        <v>0</v>
      </c>
      <c r="D134" s="22">
        <f>SUM(D94:D103)</f>
        <v>0</v>
      </c>
      <c r="E134" s="22">
        <f>SUM(E94:E103)</f>
        <v>0</v>
      </c>
      <c r="F134" s="23">
        <f>(SUM(B134:E134))/10</f>
        <v>0</v>
      </c>
    </row>
    <row r="135" spans="1:6" ht="15.6" x14ac:dyDescent="0.3">
      <c r="A135" s="32" t="s">
        <v>104</v>
      </c>
      <c r="B135" s="22">
        <f>SUM(B106:B112)</f>
        <v>0</v>
      </c>
      <c r="C135" s="22">
        <f>SUM(C106:C112)</f>
        <v>0</v>
      </c>
      <c r="D135" s="22">
        <f>SUM(D106:D112)</f>
        <v>0</v>
      </c>
      <c r="E135" s="22">
        <f>SUM(E106:E112)</f>
        <v>0</v>
      </c>
      <c r="F135" s="23">
        <f>(SUM(B135:E135))/7</f>
        <v>0</v>
      </c>
    </row>
    <row r="136" spans="1:6" ht="15.6" x14ac:dyDescent="0.3">
      <c r="A136" s="32" t="s">
        <v>103</v>
      </c>
      <c r="B136" s="22">
        <f>SUM(B115:B122)</f>
        <v>0</v>
      </c>
      <c r="C136" s="22">
        <f>SUM(C115:C122)</f>
        <v>0</v>
      </c>
      <c r="D136" s="22">
        <f>SUM(D115:D122)</f>
        <v>0</v>
      </c>
      <c r="E136" s="22">
        <f>SUM(E115:E122)</f>
        <v>0</v>
      </c>
      <c r="F136" s="23">
        <f>(SUM(B136:E136))/8</f>
        <v>0</v>
      </c>
    </row>
    <row r="137" spans="1:6" x14ac:dyDescent="0.3">
      <c r="A137" s="1" t="s">
        <v>88</v>
      </c>
      <c r="B137" s="7"/>
      <c r="C137" s="7"/>
      <c r="D137" s="7"/>
      <c r="E137" s="7"/>
      <c r="F137" s="17"/>
    </row>
  </sheetData>
  <sheetProtection selectLockedCells="1"/>
  <mergeCells count="2">
    <mergeCell ref="A8:E12"/>
    <mergeCell ref="A1:C7"/>
  </mergeCells>
  <dataValidations count="5">
    <dataValidation type="list" errorStyle="information" allowBlank="1" showInputMessage="1" showErrorMessage="1" error="Enter &quot;4&quot; only in this column. " sqref="B16:B24 B45:B54 B57:B64 B67:B77 B80:B91 B94:B103 B106:B112 B115:B122 B36:B42 B27:B33">
      <formula1>highskill</formula1>
    </dataValidation>
    <dataValidation type="list" errorStyle="information" allowBlank="1" showInputMessage="1" showErrorMessage="1" error="Enter &quot;3&quot; only in this column. " sqref="C16:C24 C27:C33 C36:C42 C45:C54 C115:C122 C67:C77 C80:C91 C94:C103 C106:C112 C57:C64">
      <formula1>skill</formula1>
    </dataValidation>
    <dataValidation type="list" errorStyle="information" allowBlank="1" showInputMessage="1" showErrorMessage="1" error="Enter &quot;4&quot; only in this column. " sqref="F38">
      <formula1>lowskill</formula1>
    </dataValidation>
    <dataValidation type="list" errorStyle="information" allowBlank="1" showInputMessage="1" showErrorMessage="1" error="Enter &quot;1&quot; only in this column. " sqref="E16:E24 E27:E33 E36:E42 E45:E54 E106:E112 E115:E122 E67:E77 E80:E91 E94:E103 E57:E64">
      <formula1>notskill</formula1>
    </dataValidation>
    <dataValidation type="list" errorStyle="information" allowBlank="1" showInputMessage="1" showErrorMessage="1" error="Enter &quot;2&quot; only in this column. " sqref="D16:D24 D27:D33 D36:D42 D45:D54 D115:D122 D67:D77 D80:D91 D94:D103 D106:D112 D57:D64">
      <formula1>lowskill</formula1>
    </dataValidation>
  </dataValidations>
  <pageMargins left="0.25" right="0.25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C1" sqref="C1"/>
    </sheetView>
  </sheetViews>
  <sheetFormatPr defaultRowHeight="14.4" x14ac:dyDescent="0.3"/>
  <sheetData>
    <row r="1" spans="1:4" x14ac:dyDescent="0.3">
      <c r="A1">
        <v>4</v>
      </c>
      <c r="B1">
        <v>3</v>
      </c>
      <c r="C1">
        <v>2</v>
      </c>
      <c r="D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highskill</vt:lpstr>
      <vt:lpstr>lowskill</vt:lpstr>
      <vt:lpstr>notskill</vt:lpstr>
      <vt:lpstr>Sheet1!Print_Area</vt:lpstr>
      <vt:lpstr>skill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Kirkland Jr</dc:creator>
  <cp:lastModifiedBy>Career Services</cp:lastModifiedBy>
  <cp:lastPrinted>2016-11-16T17:11:14Z</cp:lastPrinted>
  <dcterms:created xsi:type="dcterms:W3CDTF">2014-04-28T21:57:44Z</dcterms:created>
  <dcterms:modified xsi:type="dcterms:W3CDTF">2021-03-03T17:30:05Z</dcterms:modified>
</cp:coreProperties>
</file>