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08" windowWidth="21960" windowHeight="8760" tabRatio="991" activeTab="0"/>
  </bookViews>
  <sheets>
    <sheet name="General Information" sheetId="1" r:id="rId1"/>
    <sheet name="Enrollment &amp; Persistence" sheetId="2" r:id="rId2"/>
    <sheet name="First-time First-year Admission" sheetId="3" r:id="rId3"/>
    <sheet name="Transfer Admission" sheetId="4" r:id="rId4"/>
    <sheet name="Academic Offerings &amp; Policies" sheetId="5" r:id="rId5"/>
    <sheet name="Student Life" sheetId="6" r:id="rId6"/>
    <sheet name="Faculty and Class Size" sheetId="7" r:id="rId7"/>
    <sheet name="Degrees Conferred" sheetId="8" r:id="rId8"/>
    <sheet name="CDS Definitions" sheetId="9" r:id="rId9"/>
  </sheets>
  <definedNames/>
  <calcPr fullCalcOnLoad="1"/>
</workbook>
</file>

<file path=xl/sharedStrings.xml><?xml version="1.0" encoding="utf-8"?>
<sst xmlns="http://schemas.openxmlformats.org/spreadsheetml/2006/main" count="1418" uniqueCount="811">
  <si>
    <t>Black or African American, non-Hispanic</t>
  </si>
  <si>
    <t>American Indian or Alaska Native, non-Hispanic</t>
  </si>
  <si>
    <t>Asian, non-Hispanic</t>
  </si>
  <si>
    <t>Native Hawaiian or other Pacific Islander, non-Hispanic</t>
  </si>
  <si>
    <t>Two or more races, non-Hispanic</t>
  </si>
  <si>
    <t>Race and/or ethnicity unknown</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</si>
  <si>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</si>
  <si>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</si>
  <si>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</si>
  <si>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</si>
  <si>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</si>
  <si>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</si>
  <si>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</si>
  <si>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</si>
  <si>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</si>
  <si>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</si>
  <si>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</si>
  <si>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</si>
  <si>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</si>
  <si>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</si>
  <si>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</si>
  <si>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</si>
  <si>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</si>
  <si>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</si>
  <si>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</si>
  <si>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</si>
  <si>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</si>
  <si>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</si>
  <si>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</si>
  <si>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</si>
  <si>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</si>
  <si>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</si>
  <si>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</si>
  <si>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</si>
  <si>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</si>
  <si>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</si>
  <si>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</si>
  <si>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</si>
  <si>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</si>
  <si>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</si>
  <si>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</si>
  <si>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</si>
  <si>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</si>
  <si>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</si>
  <si>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</si>
  <si>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</si>
  <si>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</si>
  <si>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</si>
  <si>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</si>
  <si>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</si>
  <si>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</si>
  <si>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</si>
  <si>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</si>
  <si>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</si>
  <si>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</si>
  <si>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</si>
  <si>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</si>
  <si>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</si>
  <si>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</si>
  <si>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</si>
  <si>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</si>
  <si>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</si>
  <si>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</si>
  <si>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</si>
  <si>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</si>
  <si>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</si>
  <si>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</si>
  <si>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</si>
  <si>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</si>
  <si>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</si>
  <si>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</si>
  <si>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</si>
  <si>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</si>
  <si>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</si>
  <si>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</si>
  <si>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</si>
  <si>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</si>
  <si>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</si>
  <si>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</si>
  <si>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</si>
  <si>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</si>
  <si>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</si>
  <si>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</si>
  <si>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</si>
  <si>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</si>
  <si>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</si>
  <si>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</si>
  <si>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</si>
  <si>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</si>
  <si>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</si>
  <si>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</si>
  <si>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</si>
  <si>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</si>
  <si>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</si>
  <si>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</si>
  <si>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</si>
  <si>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</si>
  <si>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</si>
  <si>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</si>
  <si>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</si>
  <si>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</si>
  <si>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</si>
  <si>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</si>
  <si>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</si>
  <si>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</si>
  <si>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</si>
  <si>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</si>
  <si>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</si>
  <si>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</si>
  <si>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</si>
  <si>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</si>
  <si>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</si>
  <si>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</si>
  <si>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</si>
  <si>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</si>
  <si>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</si>
  <si>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</si>
  <si>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</si>
  <si>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</si>
  <si>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</si>
  <si>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</si>
  <si>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</si>
  <si>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</si>
  <si>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</si>
  <si>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</si>
  <si>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</si>
  <si>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</si>
  <si>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</si>
  <si>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</si>
  <si>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</si>
  <si>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</si>
  <si>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</si>
  <si>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</si>
  <si>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</si>
  <si>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</si>
  <si>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</si>
  <si>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</si>
  <si>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</si>
  <si>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</si>
  <si>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</si>
  <si>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</si>
  <si>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</si>
  <si>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</si>
  <si>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</si>
  <si>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</si>
  <si>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</si>
  <si>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</si>
  <si>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</si>
  <si>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</si>
  <si>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</si>
  <si>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</si>
  <si>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</si>
  <si>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</si>
  <si>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</si>
  <si>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</si>
  <si>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</si>
  <si>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</si>
  <si>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</si>
  <si>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</si>
  <si>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</si>
  <si>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</si>
  <si>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</si>
  <si>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</si>
  <si>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</si>
  <si>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</si>
  <si>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</si>
  <si>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</si>
  <si>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</si>
  <si>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</si>
  <si>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</si>
  <si>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</si>
  <si>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</si>
  <si>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</si>
  <si>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</si>
  <si>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</si>
  <si>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</si>
  <si>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</si>
  <si>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</si>
  <si>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</si>
  <si>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</si>
  <si>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</si>
  <si>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</si>
  <si>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</si>
  <si>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A.  General Information</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</si>
  <si>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</si>
  <si>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</si>
  <si>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</si>
  <si>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</si>
  <si>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</si>
  <si>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</si>
  <si>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</si>
  <si>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</si>
  <si>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</si>
  <si>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</si>
  <si>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</si>
  <si>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</si>
  <si>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</si>
  <si>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</si>
  <si>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</si>
  <si>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</si>
  <si>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</si>
  <si>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</si>
  <si>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</si>
  <si>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</si>
  <si>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</si>
  <si>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</si>
  <si>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</si>
  <si>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</si>
  <si>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</si>
  <si>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</si>
  <si>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</si>
  <si>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</si>
  <si>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</si>
  <si>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</si>
  <si>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</si>
  <si>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</si>
  <si>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</si>
  <si>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</si>
  <si>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</si>
  <si>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</si>
  <si>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</si>
  <si>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</si>
  <si>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</si>
  <si>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</si>
  <si>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</si>
  <si>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</si>
  <si>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</si>
  <si>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</si>
  <si>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</si>
  <si>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</si>
  <si>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</si>
  <si>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</si>
  <si>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</si>
  <si>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</si>
  <si>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</si>
  <si>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</si>
  <si>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</si>
  <si>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</si>
  <si>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</si>
  <si>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</si>
  <si>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</si>
  <si>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</si>
  <si>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</si>
  <si>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</si>
  <si>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</si>
  <si>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</si>
  <si>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</si>
  <si>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</si>
  <si>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</si>
  <si>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</si>
  <si>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</si>
  <si>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</si>
  <si>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</si>
  <si>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</si>
  <si>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</si>
  <si>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</si>
  <si>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</si>
  <si>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</si>
  <si>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</si>
  <si>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</si>
  <si>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</si>
  <si>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</si>
  <si>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</si>
  <si>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</si>
  <si>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</si>
  <si>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</si>
  <si>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</si>
  <si>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</si>
  <si>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</si>
  <si>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</si>
  <si>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</si>
  <si>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</si>
  <si>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</si>
  <si>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</si>
  <si>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</si>
  <si>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</si>
  <si>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</si>
  <si>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</si>
  <si>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</si>
  <si>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</si>
  <si>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</si>
  <si>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</si>
  <si>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</si>
  <si>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</si>
  <si>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</si>
  <si>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</si>
  <si>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</si>
  <si>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</si>
  <si>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</si>
  <si>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</si>
  <si>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</si>
  <si>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</si>
  <si>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</si>
  <si>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</si>
  <si>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</si>
  <si>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</si>
  <si>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</si>
  <si>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</si>
  <si>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</si>
  <si>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</si>
  <si>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</si>
  <si>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</si>
  <si>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</si>
  <si>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</si>
  <si>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</si>
  <si>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</si>
  <si>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</si>
  <si>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</si>
  <si>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</si>
  <si>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</si>
  <si>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</si>
  <si>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</si>
  <si>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</si>
  <si>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</si>
  <si>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</si>
  <si>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</si>
  <si>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</si>
  <si>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</si>
  <si>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</si>
  <si>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</si>
  <si>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</si>
  <si>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</si>
  <si>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</si>
  <si>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</si>
  <si>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</si>
  <si>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</si>
  <si>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</si>
  <si>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</si>
  <si>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</si>
  <si>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</si>
  <si>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</si>
  <si>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</si>
  <si>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</si>
  <si>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</si>
  <si>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</si>
  <si>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</si>
  <si>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</si>
  <si>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</si>
  <si>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</si>
  <si>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</si>
  <si>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</si>
  <si>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</si>
  <si>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</si>
  <si>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</si>
  <si>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</si>
  <si>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</si>
  <si>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</si>
  <si>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</si>
  <si>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</si>
  <si>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</si>
  <si>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</si>
  <si>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</si>
  <si>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</si>
  <si>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</si>
  <si>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</si>
  <si>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</si>
  <si>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</si>
  <si>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</si>
  <si>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</si>
  <si>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</si>
  <si>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</si>
  <si>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</si>
  <si>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</si>
  <si>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</si>
  <si>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</si>
  <si>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</si>
  <si>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</si>
  <si>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</si>
  <si>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</si>
  <si>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</si>
  <si>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</si>
  <si>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</si>
  <si>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</si>
  <si>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</si>
  <si>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</si>
  <si>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</si>
  <si>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</si>
  <si>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</si>
  <si>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</si>
  <si>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</si>
  <si>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</si>
  <si>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</si>
  <si>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</si>
  <si>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</si>
  <si>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</si>
  <si>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</si>
  <si>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</si>
  <si>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</si>
  <si>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</si>
  <si>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</si>
  <si>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</si>
  <si>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</si>
  <si>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</si>
  <si>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</si>
  <si>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</si>
  <si>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</si>
  <si>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</si>
  <si>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</si>
  <si>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</si>
  <si>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</si>
  <si>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</si>
  <si>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</si>
  <si>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</si>
  <si>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</si>
  <si>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</si>
  <si>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</si>
  <si>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</si>
  <si>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</si>
  <si>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</si>
  <si>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</si>
  <si>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</si>
  <si>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</si>
  <si>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</si>
  <si>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</si>
  <si>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</si>
  <si>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</si>
  <si>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</si>
  <si>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</si>
  <si>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</si>
  <si>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</si>
  <si>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</si>
  <si>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</si>
  <si>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</si>
  <si>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</si>
  <si>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</si>
  <si>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</si>
  <si>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</si>
  <si>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</si>
  <si>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</si>
  <si>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</si>
  <si>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</si>
  <si>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</si>
  <si>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J. DEGREES CONFERRED</t>
  </si>
  <si>
    <t>J1</t>
  </si>
  <si>
    <t>Category</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</si>
  <si>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</si>
  <si>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</si>
  <si>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</si>
  <si>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</si>
  <si>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</si>
  <si>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</si>
  <si>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</si>
  <si>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</si>
  <si>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</si>
  <si>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</si>
  <si>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</si>
  <si>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</si>
  <si>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</si>
  <si>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</si>
  <si>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</si>
  <si>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</si>
  <si>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</si>
  <si>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</si>
  <si>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</si>
  <si>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</si>
  <si>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</si>
  <si>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</si>
  <si>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</si>
  <si>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</si>
  <si>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</si>
  <si>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</si>
  <si>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</si>
  <si>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</si>
  <si>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</si>
  <si>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</si>
  <si>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</si>
  <si>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</si>
  <si>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</si>
  <si>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</si>
  <si>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</si>
  <si>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</si>
  <si>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</si>
  <si>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</si>
  <si>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</si>
  <si>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</si>
  <si>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</si>
  <si>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</si>
  <si>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</si>
  <si>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</si>
  <si>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</si>
  <si>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</si>
  <si>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</si>
  <si>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</si>
  <si>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</si>
  <si>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</si>
  <si>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</si>
  <si>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</si>
  <si>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</si>
  <si>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</si>
  <si>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</si>
  <si>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</si>
  <si>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</si>
  <si>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</si>
  <si>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</si>
  <si>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</si>
  <si>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</si>
  <si>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</si>
  <si>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</si>
  <si>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</si>
  <si>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</si>
  <si>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</si>
  <si>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</si>
  <si>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</si>
  <si>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</si>
  <si>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</si>
  <si>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</si>
  <si>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</si>
  <si>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</si>
  <si>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</si>
  <si>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</si>
  <si>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</si>
  <si>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</si>
  <si>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</si>
  <si>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</si>
  <si>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</si>
  <si>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</si>
  <si>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</si>
  <si>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</si>
  <si>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</si>
  <si>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</si>
  <si>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</si>
  <si>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</si>
  <si>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</si>
  <si>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</si>
  <si>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</si>
  <si>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</si>
  <si>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</si>
  <si>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</si>
  <si>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</si>
  <si>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</si>
  <si>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</si>
  <si>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</si>
  <si>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</si>
  <si>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</si>
  <si>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</si>
  <si>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</si>
  <si>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</si>
  <si>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</si>
  <si>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</si>
  <si>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</si>
  <si>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</si>
  <si>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</si>
  <si>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</si>
  <si>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</si>
  <si>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</si>
  <si>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</si>
  <si>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</si>
  <si>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</si>
  <si>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</si>
  <si>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</si>
  <si>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</si>
  <si>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</si>
  <si>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</si>
  <si>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</si>
  <si>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</si>
  <si>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</si>
  <si>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</si>
  <si>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</si>
  <si>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</si>
  <si>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</si>
  <si>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</si>
  <si>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</si>
  <si>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</si>
  <si>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</si>
  <si>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</si>
  <si>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</si>
  <si>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</si>
  <si>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</si>
  <si>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</si>
  <si>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</si>
  <si>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</si>
  <si>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</si>
  <si>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</si>
  <si>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</si>
  <si>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</si>
  <si>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</si>
  <si>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</si>
  <si>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</si>
  <si>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</si>
  <si>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</si>
  <si>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</si>
  <si>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</si>
  <si>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</si>
  <si>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</si>
  <si>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</si>
  <si>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</si>
  <si>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</si>
  <si>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</si>
  <si>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</si>
  <si>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</si>
  <si>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</si>
  <si>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</si>
  <si>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</si>
  <si>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</si>
  <si>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</si>
  <si>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</si>
  <si>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</si>
  <si>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</si>
  <si>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</si>
  <si>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</si>
  <si>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</si>
  <si>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</si>
  <si>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</si>
  <si>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</si>
  <si>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</si>
  <si>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</si>
  <si>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</si>
  <si>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</si>
  <si>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</si>
  <si>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</si>
  <si>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</si>
  <si>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</si>
  <si>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</si>
  <si>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</si>
  <si>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</si>
  <si>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</si>
  <si>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</si>
  <si>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</si>
  <si>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</si>
  <si>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</si>
  <si>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</si>
  <si>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</si>
  <si>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</si>
  <si>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</si>
  <si>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</si>
  <si>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</si>
  <si>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</si>
  <si>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</si>
  <si>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</si>
  <si>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</si>
  <si>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</si>
  <si>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</si>
  <si>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</si>
  <si>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</si>
  <si>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</si>
  <si>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</si>
  <si>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</si>
  <si>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</si>
  <si>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</si>
  <si>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</si>
  <si>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</si>
  <si>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</si>
  <si>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</si>
  <si>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</si>
  <si>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</si>
  <si>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</si>
  <si>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</si>
  <si>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</si>
  <si>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</si>
  <si>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</si>
  <si>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</si>
  <si>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</si>
  <si>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</si>
  <si>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</si>
  <si>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</si>
  <si>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</si>
  <si>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</si>
  <si>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</si>
  <si>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</si>
  <si>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</si>
  <si>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</si>
  <si>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</si>
  <si>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</si>
  <si>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</si>
  <si>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</si>
  <si>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</si>
  <si>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</si>
  <si>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</si>
  <si>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</si>
  <si>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</si>
  <si>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</si>
  <si>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</si>
  <si>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</si>
  <si>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</si>
  <si>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</si>
  <si>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</si>
  <si>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</si>
  <si>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</si>
  <si>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</si>
  <si>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</si>
  <si>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</si>
  <si>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</si>
  <si>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</si>
  <si>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</si>
  <si>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</si>
  <si>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</si>
  <si>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</si>
  <si>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</si>
  <si>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</si>
  <si>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</si>
  <si>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</si>
  <si>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</si>
  <si>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</si>
  <si>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</si>
  <si>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</si>
  <si>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</si>
  <si>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</si>
  <si>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</si>
  <si>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</si>
  <si>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</si>
  <si>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</si>
  <si>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</si>
  <si>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</si>
  <si>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</si>
  <si>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</si>
  <si>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</si>
  <si>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</si>
  <si>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</si>
  <si>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</si>
  <si>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</si>
  <si>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</si>
  <si>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</si>
  <si>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</si>
  <si>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</si>
  <si>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</si>
  <si>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</si>
  <si>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</si>
  <si>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</si>
  <si>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</si>
  <si>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</si>
  <si>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</si>
  <si>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</si>
  <si>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</si>
  <si>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</si>
  <si>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</si>
  <si>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</si>
  <si>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</si>
  <si>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</si>
  <si>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</si>
  <si>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</si>
  <si>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</si>
  <si>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</si>
  <si>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</si>
  <si>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</si>
  <si>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</si>
  <si>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</si>
  <si>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</si>
  <si>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</si>
  <si>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</si>
  <si>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</si>
  <si>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</si>
  <si>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</si>
  <si>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</si>
  <si>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</si>
  <si>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</si>
  <si>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</si>
  <si>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</si>
  <si>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</si>
  <si>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</si>
  <si>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</si>
  <si>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</si>
  <si>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</si>
  <si>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x</t>
  </si>
  <si>
    <t>elective credits</t>
  </si>
  <si>
    <t>2 of SS or History</t>
  </si>
  <si>
    <t>4 units of college prep or foreign language or fine arts, computer science or other academic areas</t>
  </si>
  <si>
    <t>before admission can be determined</t>
  </si>
  <si>
    <t>NA</t>
  </si>
  <si>
    <t>If cancelled by May 1</t>
  </si>
  <si>
    <t>Other (describe):  Four seminars in the Core Curriculum; Religious Studies</t>
  </si>
  <si>
    <t>August 15th</t>
  </si>
  <si>
    <t>After a student is admitted</t>
  </si>
  <si>
    <t>Preferred date is May 1</t>
  </si>
  <si>
    <t>two years</t>
  </si>
  <si>
    <t>yes</t>
  </si>
  <si>
    <t>C-</t>
  </si>
  <si>
    <t>semester hours</t>
  </si>
  <si>
    <t>Describe other transfer credit policies:  All credits eligible for transfer from two year institutions will be transferred to Viterbo University. Students must, however, satisfy all support and discipline-specific coursework for the major. Every student must earn a minimum of 43 credits in upper division coursework as required by the university’s accrediting body.</t>
  </si>
  <si>
    <t>University of Wisconsin-La Crosse</t>
  </si>
  <si>
    <t>Natural resources and conservation</t>
  </si>
  <si>
    <t>Area, ethnic, and gender studies</t>
  </si>
  <si>
    <t>Foreign languages, literatures, and linguistics</t>
  </si>
  <si>
    <t>Health professions and related programs</t>
  </si>
  <si>
    <t>Degrees conferred between July 1, 2010 and June 30, 2011</t>
  </si>
  <si>
    <t>Number of degrees awarded from July 1, 2010 to June 30, 2011</t>
  </si>
  <si>
    <r>
      <t xml:space="preserve">Institutional Enrollment - Men and Women </t>
    </r>
    <r>
      <rPr>
        <sz val="10"/>
        <rFont val="Arial"/>
        <family val="2"/>
      </rPr>
      <t>Provide numbers of students for each of the following categories as of the institution's official fall reporting date or as of October 15, 2011. Note: Report students formerly designated as “first professional” in the graduate cells.</t>
    </r>
  </si>
  <si>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</si>
  <si>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Please provide data for the Fall 2005 cohort if available. If Fall 2005 cohort data are 
not available, provide data for the Fall 2004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</si>
  <si>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</si>
  <si>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</si>
  <si>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</si>
  <si>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</si>
  <si>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</si>
  <si>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</si>
  <si>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</si>
  <si>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</si>
  <si>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</si>
  <si>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Fall 2004 Cohort</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</si>
  <si>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</si>
  <si>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</si>
  <si>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If yes, please answer the questions below for Fall 2011 admissions:</t>
  </si>
  <si>
    <r>
      <t xml:space="preserve">First-time, first-year, (freshmen) students: </t>
    </r>
    <r>
      <rPr>
        <sz val="10"/>
        <rFont val="Arial"/>
        <family val="2"/>
      </rPr>
      <t>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</si>
  <si>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2011, including students who began studies during summer, international students/nonresident aliens, and students admitted under special arrangements.</t>
    </r>
  </si>
  <si>
    <r>
      <t xml:space="preserve">Percent and number of first-time, first-year (freshman) students enrolled in Fall 2011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</si>
  <si>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</si>
  <si>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</si>
  <si>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Please report the number of instructional faculty members in each category for Fall 2011. Include faculty who are on your institution’s payroll on the census date your institution uses for IPEDS/AAUP.</t>
  </si>
  <si>
    <t>Fall 2011 Undergraduate Student to Undergraduate Faculty ratio</t>
  </si>
  <si>
    <t>In the table below, please use the following definitions to report information about the size of classes and class sections offered in the Fall 2011 term.</t>
  </si>
  <si>
    <t>Av Class Size:</t>
  </si>
  <si>
    <t xml:space="preserve">Av. Lab Size: </t>
  </si>
  <si>
    <t>CIP 2010 Categories to Include</t>
  </si>
  <si>
    <t># Bacc</t>
  </si>
  <si>
    <r>
      <t xml:space="preserve">Report the Fall </t>
    </r>
    <r>
      <rPr>
        <sz val="10"/>
        <color indexed="10"/>
        <rFont val="Arial"/>
        <family val="2"/>
      </rPr>
      <t>2011</t>
    </r>
    <r>
      <rPr>
        <sz val="10"/>
        <rFont val="Arial"/>
        <family val="0"/>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r>
  </si>
  <si>
    <t>faculty</t>
  </si>
  <si>
    <r>
      <t xml:space="preserve">If yes, place check marks in the appropriate boxes below to reflect your institution’s policies for use in admission for </t>
    </r>
    <r>
      <rPr>
        <b/>
        <sz val="10"/>
        <color indexed="10"/>
        <rFont val="Arial"/>
        <family val="2"/>
      </rPr>
      <t>Fall 2013</t>
    </r>
    <r>
      <rPr>
        <sz val="10"/>
        <color indexed="10"/>
        <rFont val="Arial"/>
        <family val="2"/>
      </rPr>
      <t>.</t>
    </r>
  </si>
  <si>
    <r>
      <t xml:space="preserve">If your institution will make use of the ACT in </t>
    </r>
    <r>
      <rPr>
        <b/>
        <sz val="10"/>
        <rFont val="Arial"/>
        <family val="2"/>
      </rPr>
      <t>admission</t>
    </r>
    <r>
      <rPr>
        <sz val="10"/>
        <rFont val="Arial"/>
        <family val="2"/>
      </rPr>
      <t xml:space="preserve"> decisions for first-time, first-year, degree-seeking applicants for </t>
    </r>
    <r>
      <rPr>
        <b/>
        <sz val="10"/>
        <rFont val="Arial"/>
        <family val="2"/>
      </rPr>
      <t>Fall 2013</t>
    </r>
    <r>
      <rPr>
        <sz val="10"/>
        <rFont val="Arial"/>
        <family val="2"/>
      </rPr>
      <t>, please indicate which ONE of the following applies: (regardless of whether the writing score will be used in the admissions process):</t>
    </r>
  </si>
  <si>
    <t>For the Fall 2011 entering class:</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</si>
  <si>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</si>
  <si>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Diploma / Certificates</t>
  </si>
  <si>
    <t xml:space="preserv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</si>
</sst>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
    <numFmt numFmtId="185" formatCode="0.00000000"/>
    <numFmt numFmtId="186" formatCode="0.0000000"/>
    <numFmt numFmtId="187" formatCode="0.000000"/>
    <numFmt numFmtId="188" formatCode="0.00000"/>
    <numFmt numFmtId="189" formatCode="0.0000"/>
    <numFmt numFmtId="190" formatCode="0.0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b/>
      <sz val="8"/>
      <name val="Arial"/>
      <family val="2"/>
    </font>
    <font>
      <sz val="7"/>
      <name val="Arial"/>
      <family val="2"/>
    </font>
    <font>
      <sz val="10"/>
      <color indexed="13"/>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9"/>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style="hair"/>
      <top style="hair"/>
      <bottom style="hair"/>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hair"/>
      <right style="hair"/>
      <top style="hair"/>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5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1" xfId="0" applyFont="1" applyBorder="1" applyAlignment="1">
      <alignment/>
    </xf>
    <xf numFmtId="0" fontId="0" fillId="0" borderId="0" xfId="0" applyBorder="1" applyAlignment="1">
      <alignment/>
    </xf>
    <xf numFmtId="0" fontId="2" fillId="0" borderId="12" xfId="0" applyFont="1" applyBorder="1" applyAlignment="1">
      <alignment/>
    </xf>
    <xf numFmtId="14" fontId="0" fillId="0" borderId="13"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3"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vertical="center"/>
    </xf>
    <xf numFmtId="0" fontId="5" fillId="0" borderId="0" xfId="0" applyFont="1" applyAlignment="1">
      <alignment horizontal="left" vertical="top"/>
    </xf>
    <xf numFmtId="0" fontId="0" fillId="0" borderId="15" xfId="0" applyBorder="1" applyAlignment="1">
      <alignment/>
    </xf>
    <xf numFmtId="0" fontId="0" fillId="0" borderId="14"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6"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4" xfId="0" applyFont="1" applyFill="1" applyBorder="1" applyAlignment="1">
      <alignment vertical="center"/>
    </xf>
    <xf numFmtId="0" fontId="7" fillId="34" borderId="17" xfId="0" applyFont="1" applyFill="1" applyBorder="1" applyAlignment="1">
      <alignment vertical="center"/>
    </xf>
    <xf numFmtId="0" fontId="7" fillId="34" borderId="13" xfId="0" applyFont="1" applyFill="1" applyBorder="1" applyAlignment="1">
      <alignment vertical="center"/>
    </xf>
    <xf numFmtId="168" fontId="0" fillId="0" borderId="0" xfId="0" applyNumberFormat="1" applyBorder="1" applyAlignment="1">
      <alignment horizontal="center"/>
    </xf>
    <xf numFmtId="5" fontId="0" fillId="0" borderId="0" xfId="45"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8" xfId="0" applyFont="1" applyBorder="1" applyAlignment="1">
      <alignment/>
    </xf>
    <xf numFmtId="0" fontId="0" fillId="0" borderId="19" xfId="0" applyBorder="1" applyAlignment="1">
      <alignment/>
    </xf>
    <xf numFmtId="0" fontId="0" fillId="0" borderId="12" xfId="0" applyBorder="1" applyAlignment="1">
      <alignment/>
    </xf>
    <xf numFmtId="0" fontId="0" fillId="0" borderId="20"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quotePrefix="1">
      <alignment horizontal="center" vertical="center"/>
    </xf>
    <xf numFmtId="0" fontId="0" fillId="0" borderId="12"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0" fontId="0" fillId="0" borderId="0" xfId="0"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5"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0" xfId="0" applyAlignment="1">
      <alignment wrapText="1"/>
    </xf>
    <xf numFmtId="0" fontId="0" fillId="0" borderId="0" xfId="0" applyBorder="1" applyAlignment="1">
      <alignment horizontal="left" vertical="top"/>
    </xf>
    <xf numFmtId="180" fontId="0" fillId="0" borderId="14" xfId="0" applyNumberFormat="1" applyBorder="1" applyAlignment="1">
      <alignment vertical="center"/>
    </xf>
    <xf numFmtId="180" fontId="0" fillId="0" borderId="14"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4" xfId="0" applyFill="1" applyBorder="1" applyAlignment="1">
      <alignment/>
    </xf>
    <xf numFmtId="0" fontId="1" fillId="33" borderId="21" xfId="0" applyFont="1" applyFill="1" applyBorder="1" applyAlignment="1">
      <alignment horizontal="center" vertical="center"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9" fontId="0" fillId="0" borderId="0" xfId="0" applyNumberFormat="1" applyAlignment="1">
      <alignment/>
    </xf>
    <xf numFmtId="9" fontId="0" fillId="0" borderId="0" xfId="61" applyFont="1" applyBorder="1" applyAlignment="1">
      <alignment horizontal="left"/>
    </xf>
    <xf numFmtId="10" fontId="0" fillId="0" borderId="10" xfId="0" applyNumberFormat="1" applyBorder="1" applyAlignment="1">
      <alignment horizontal="right"/>
    </xf>
    <xf numFmtId="0" fontId="0" fillId="0" borderId="10" xfId="0" applyFill="1" applyBorder="1" applyAlignment="1">
      <alignment/>
    </xf>
    <xf numFmtId="10" fontId="0" fillId="0" borderId="10" xfId="61" applyNumberFormat="1" applyFont="1" applyBorder="1" applyAlignment="1">
      <alignment horizontal="center" vertical="center"/>
    </xf>
    <xf numFmtId="10" fontId="2" fillId="0" borderId="10" xfId="61" applyNumberFormat="1" applyFont="1" applyBorder="1" applyAlignment="1">
      <alignment horizontal="center" vertical="center"/>
    </xf>
    <xf numFmtId="0" fontId="0" fillId="0" borderId="22"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9" fillId="0" borderId="15"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7"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3" xfId="0" applyFont="1" applyFill="1" applyBorder="1" applyAlignment="1">
      <alignment horizontal="center" vertical="top" wrapText="1"/>
    </xf>
    <xf numFmtId="0" fontId="26"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5" xfId="0" applyFont="1" applyFill="1" applyBorder="1" applyAlignment="1">
      <alignment/>
    </xf>
    <xf numFmtId="0" fontId="0" fillId="0" borderId="12"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6" xfId="0" applyFont="1" applyFill="1" applyBorder="1" applyAlignment="1">
      <alignment vertical="top" wrapText="1"/>
    </xf>
    <xf numFmtId="0" fontId="0" fillId="0" borderId="18" xfId="0" applyBorder="1" applyAlignment="1">
      <alignment vertical="center"/>
    </xf>
    <xf numFmtId="0" fontId="0" fillId="0" borderId="12"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8" xfId="0" applyFont="1" applyFill="1" applyBorder="1" applyAlignment="1">
      <alignment horizontal="center"/>
    </xf>
    <xf numFmtId="0" fontId="23" fillId="0" borderId="29" xfId="0" applyFont="1" applyFill="1" applyBorder="1" applyAlignment="1">
      <alignment horizontal="center"/>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horizontal="left" vertical="top" wrapText="1"/>
    </xf>
    <xf numFmtId="0" fontId="0" fillId="0" borderId="10" xfId="0" applyFont="1" applyFill="1" applyBorder="1" applyAlignment="1">
      <alignment/>
    </xf>
    <xf numFmtId="0" fontId="3" fillId="0" borderId="0" xfId="0" applyFont="1" applyAlignment="1">
      <alignment/>
    </xf>
    <xf numFmtId="180" fontId="0" fillId="0" borderId="0" xfId="0" applyNumberFormat="1" applyAlignment="1">
      <alignment/>
    </xf>
    <xf numFmtId="0" fontId="0" fillId="0" borderId="13" xfId="0"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wrapText="1"/>
    </xf>
    <xf numFmtId="0" fontId="0" fillId="0" borderId="0" xfId="0" applyFont="1" applyFill="1" applyBorder="1" applyAlignment="1">
      <alignment vertical="top"/>
    </xf>
    <xf numFmtId="14" fontId="65" fillId="0" borderId="0" xfId="0" applyNumberFormat="1" applyFont="1" applyAlignment="1">
      <alignment/>
    </xf>
    <xf numFmtId="0" fontId="65" fillId="0" borderId="0" xfId="0" applyFont="1" applyAlignment="1">
      <alignment/>
    </xf>
    <xf numFmtId="1" fontId="0" fillId="0" borderId="0" xfId="61" applyNumberFormat="1" applyFont="1" applyBorder="1" applyAlignment="1">
      <alignment horizontal="center"/>
    </xf>
    <xf numFmtId="1" fontId="2" fillId="0" borderId="10" xfId="61" applyNumberFormat="1" applyFont="1" applyBorder="1" applyAlignment="1">
      <alignment horizontal="center" vertical="center"/>
    </xf>
    <xf numFmtId="0" fontId="10" fillId="0" borderId="26" xfId="0" applyFont="1" applyBorder="1" applyAlignment="1">
      <alignment vertical="top" wrapText="1"/>
    </xf>
    <xf numFmtId="0" fontId="13" fillId="35" borderId="26" xfId="0" applyFont="1" applyFill="1" applyBorder="1" applyAlignment="1">
      <alignment vertical="top" wrapText="1"/>
    </xf>
    <xf numFmtId="0" fontId="13" fillId="35" borderId="27" xfId="0" applyFont="1" applyFill="1" applyBorder="1" applyAlignment="1">
      <alignment horizontal="center" vertical="top" wrapText="1"/>
    </xf>
    <xf numFmtId="0" fontId="66" fillId="0" borderId="0" xfId="0" applyFont="1" applyAlignment="1">
      <alignment horizontal="left" vertical="top"/>
    </xf>
    <xf numFmtId="0" fontId="67" fillId="0" borderId="0" xfId="0" applyFont="1" applyAlignment="1">
      <alignment vertical="top" wrapText="1"/>
    </xf>
    <xf numFmtId="0" fontId="0" fillId="0" borderId="10" xfId="0" applyFill="1" applyBorder="1" applyAlignment="1">
      <alignment horizontal="center"/>
    </xf>
    <xf numFmtId="0" fontId="0" fillId="0" borderId="10" xfId="0" applyBorder="1" applyAlignment="1">
      <alignment horizontal="center" wrapText="1"/>
    </xf>
    <xf numFmtId="0" fontId="14" fillId="0" borderId="0" xfId="0" applyFont="1" applyFill="1" applyBorder="1" applyAlignment="1">
      <alignment/>
    </xf>
    <xf numFmtId="0" fontId="2" fillId="0" borderId="0" xfId="0" applyFont="1" applyBorder="1" applyAlignment="1">
      <alignment horizontal="left" vertical="top"/>
    </xf>
    <xf numFmtId="0" fontId="9"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9" fillId="0" borderId="0" xfId="0" applyFont="1" applyFill="1" applyBorder="1" applyAlignment="1">
      <alignment horizontal="left" wrapText="1" indent="1"/>
    </xf>
    <xf numFmtId="0" fontId="9" fillId="0" borderId="0" xfId="0" applyFont="1" applyFill="1" applyBorder="1" applyAlignment="1">
      <alignment wrapText="1"/>
    </xf>
    <xf numFmtId="0" fontId="2" fillId="0" borderId="0" xfId="0" applyFont="1" applyFill="1" applyBorder="1" applyAlignment="1">
      <alignment vertical="top" wrapText="1"/>
    </xf>
    <xf numFmtId="0" fontId="23"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wrapText="1"/>
    </xf>
    <xf numFmtId="0" fontId="2" fillId="0" borderId="0" xfId="0" applyFont="1" applyFill="1" applyBorder="1" applyAlignment="1">
      <alignment horizontal="left" vertical="top"/>
    </xf>
    <xf numFmtId="0" fontId="15"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0" xfId="0" applyFont="1" applyFill="1" applyBorder="1" applyAlignment="1">
      <alignment horizontal="center"/>
    </xf>
    <xf numFmtId="10" fontId="0" fillId="0" borderId="0" xfId="0" applyNumberFormat="1" applyFill="1" applyBorder="1" applyAlignment="1">
      <alignment horizontal="right"/>
    </xf>
    <xf numFmtId="0" fontId="2" fillId="0" borderId="0" xfId="0" applyFon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left" vertical="top"/>
    </xf>
    <xf numFmtId="0" fontId="5" fillId="0" borderId="0" xfId="0" applyFont="1" applyFill="1" applyBorder="1" applyAlignment="1">
      <alignment/>
    </xf>
    <xf numFmtId="0" fontId="65" fillId="0" borderId="0" xfId="0" applyFont="1" applyFill="1" applyBorder="1" applyAlignment="1">
      <alignment/>
    </xf>
    <xf numFmtId="0" fontId="0" fillId="0" borderId="0" xfId="0" applyFont="1" applyFill="1" applyBorder="1" applyAlignment="1">
      <alignment horizontal="right" vertical="top" wrapText="1"/>
    </xf>
    <xf numFmtId="0" fontId="6" fillId="0" borderId="0" xfId="0"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left" vertical="top"/>
    </xf>
    <xf numFmtId="0" fontId="4" fillId="0" borderId="0" xfId="0" applyFont="1" applyFill="1" applyBorder="1" applyAlignment="1">
      <alignment horizont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5" fillId="0" borderId="0" xfId="0" applyFont="1" applyFill="1" applyBorder="1" applyAlignment="1">
      <alignment vertical="top"/>
    </xf>
    <xf numFmtId="0" fontId="2" fillId="0" borderId="0"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horizontal="left" vertical="center" wrapText="1" indent="1"/>
    </xf>
    <xf numFmtId="0" fontId="14" fillId="0" borderId="0" xfId="0" applyFont="1" applyFill="1" applyBorder="1" applyAlignment="1">
      <alignment/>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66" fillId="0" borderId="0" xfId="0" applyFont="1" applyFill="1" applyBorder="1" applyAlignment="1">
      <alignment horizontal="left" vertical="top"/>
    </xf>
    <xf numFmtId="0" fontId="67" fillId="0" borderId="0" xfId="0" applyFont="1" applyFill="1" applyBorder="1" applyAlignment="1">
      <alignment vertical="top" wrapText="1"/>
    </xf>
    <xf numFmtId="0" fontId="10" fillId="0" borderId="0" xfId="0" applyFont="1" applyFill="1" applyBorder="1" applyAlignment="1">
      <alignment vertical="top" wrapText="1"/>
    </xf>
    <xf numFmtId="0" fontId="14" fillId="0" borderId="0" xfId="0" applyFont="1" applyFill="1" applyBorder="1" applyAlignment="1">
      <alignment horizontal="center" vertical="top" wrapText="1"/>
    </xf>
    <xf numFmtId="0" fontId="0" fillId="0" borderId="0" xfId="0" applyFill="1" applyBorder="1" applyAlignment="1">
      <alignment wrapText="1"/>
    </xf>
    <xf numFmtId="0" fontId="0" fillId="0" borderId="0" xfId="0" applyFont="1" applyFill="1" applyBorder="1" applyAlignment="1">
      <alignment vertical="top" wrapText="1"/>
    </xf>
    <xf numFmtId="0" fontId="16" fillId="0" borderId="0" xfId="0" applyFont="1" applyFill="1" applyBorder="1" applyAlignment="1">
      <alignment horizontal="center" vertical="top" wrapText="1"/>
    </xf>
    <xf numFmtId="0" fontId="2" fillId="0" borderId="0" xfId="0" applyFont="1" applyFill="1" applyBorder="1" applyAlignment="1">
      <alignment horizontal="center" wrapText="1"/>
    </xf>
    <xf numFmtId="9" fontId="0" fillId="0" borderId="0" xfId="62" applyFont="1" applyFill="1" applyBorder="1" applyAlignment="1">
      <alignment horizontal="center"/>
    </xf>
    <xf numFmtId="0" fontId="0" fillId="0" borderId="0" xfId="0" applyFill="1" applyBorder="1" applyAlignment="1">
      <alignment horizontal="left" indent="1"/>
    </xf>
    <xf numFmtId="169" fontId="0" fillId="0" borderId="0" xfId="0" applyNumberFormat="1" applyFill="1" applyBorder="1" applyAlignment="1">
      <alignment horizontal="center" vertical="center" wrapText="1"/>
    </xf>
    <xf numFmtId="169" fontId="0" fillId="0" borderId="0" xfId="0" applyNumberFormat="1" applyFill="1" applyBorder="1" applyAlignment="1">
      <alignment horizontal="center" vertical="center"/>
    </xf>
    <xf numFmtId="0" fontId="10" fillId="0" borderId="0" xfId="0" applyFont="1" applyFill="1" applyBorder="1" applyAlignment="1">
      <alignment wrapText="1"/>
    </xf>
    <xf numFmtId="0" fontId="14" fillId="0" borderId="0" xfId="0" applyFont="1" applyFill="1" applyBorder="1" applyAlignment="1">
      <alignment horizontal="left" vertical="top" wrapText="1"/>
    </xf>
    <xf numFmtId="0" fontId="9" fillId="0" borderId="0" xfId="0" applyFont="1" applyFill="1" applyBorder="1" applyAlignment="1">
      <alignment horizontal="left" vertical="top"/>
    </xf>
    <xf numFmtId="9" fontId="0" fillId="0" borderId="0" xfId="0" applyNumberFormat="1" applyFont="1" applyFill="1" applyBorder="1" applyAlignment="1">
      <alignment horizontal="right" vertical="center" wrapText="1"/>
    </xf>
    <xf numFmtId="1" fontId="0" fillId="0" borderId="0" xfId="0" applyNumberFormat="1" applyFont="1" applyFill="1" applyBorder="1" applyAlignment="1">
      <alignment horizontal="right" vertical="center" wrapText="1"/>
    </xf>
    <xf numFmtId="9" fontId="0" fillId="0" borderId="0" xfId="0" applyNumberFormat="1" applyFill="1" applyBorder="1" applyAlignment="1">
      <alignment/>
    </xf>
    <xf numFmtId="10" fontId="0" fillId="0" borderId="0" xfId="62" applyNumberFormat="1" applyFont="1" applyFill="1" applyBorder="1" applyAlignment="1">
      <alignment horizontal="right"/>
    </xf>
    <xf numFmtId="176" fontId="0" fillId="0" borderId="0" xfId="62" applyNumberFormat="1" applyFont="1" applyFill="1" applyBorder="1" applyAlignment="1">
      <alignment horizontal="right"/>
    </xf>
    <xf numFmtId="0" fontId="0" fillId="0" borderId="0" xfId="0" applyFill="1" applyBorder="1" applyAlignment="1" quotePrefix="1">
      <alignment/>
    </xf>
    <xf numFmtId="10" fontId="0" fillId="0" borderId="0" xfId="62" applyNumberFormat="1" applyFont="1" applyFill="1" applyBorder="1" applyAlignment="1">
      <alignment horizontal="right"/>
    </xf>
    <xf numFmtId="9" fontId="0" fillId="0" borderId="0" xfId="0" applyNumberFormat="1" applyFill="1" applyBorder="1" applyAlignment="1">
      <alignment horizontal="right"/>
    </xf>
    <xf numFmtId="9" fontId="0" fillId="0" borderId="0" xfId="62" applyFont="1" applyFill="1" applyBorder="1" applyAlignment="1">
      <alignment horizontal="left"/>
    </xf>
    <xf numFmtId="9" fontId="0" fillId="0" borderId="0" xfId="62" applyFont="1" applyFill="1" applyBorder="1" applyAlignment="1">
      <alignment horizontal="right"/>
    </xf>
    <xf numFmtId="10" fontId="0" fillId="0" borderId="0" xfId="0" applyNumberFormat="1" applyFill="1" applyBorder="1" applyAlignment="1">
      <alignment/>
    </xf>
    <xf numFmtId="2" fontId="0" fillId="0" borderId="0" xfId="0" applyNumberFormat="1" applyFill="1" applyBorder="1" applyAlignment="1">
      <alignment/>
    </xf>
    <xf numFmtId="168" fontId="0" fillId="0" borderId="0" xfId="0" applyNumberFormat="1" applyFill="1" applyBorder="1" applyAlignment="1">
      <alignment horizontal="center"/>
    </xf>
    <xf numFmtId="1" fontId="0" fillId="0" borderId="0" xfId="62" applyNumberFormat="1" applyFont="1" applyFill="1" applyBorder="1" applyAlignment="1">
      <alignment horizontal="center"/>
    </xf>
    <xf numFmtId="170" fontId="0" fillId="0" borderId="0" xfId="0" applyNumberFormat="1" applyFill="1" applyBorder="1" applyAlignment="1">
      <alignment/>
    </xf>
    <xf numFmtId="5" fontId="0" fillId="0" borderId="0" xfId="47" applyNumberFormat="1" applyFont="1" applyFill="1" applyBorder="1" applyAlignment="1">
      <alignment horizontal="center"/>
    </xf>
    <xf numFmtId="171" fontId="0" fillId="0" borderId="0" xfId="0" applyNumberFormat="1" applyFill="1" applyBorder="1" applyAlignment="1">
      <alignment horizontal="right" vertical="top"/>
    </xf>
    <xf numFmtId="49" fontId="0" fillId="0" borderId="0" xfId="0" applyNumberFormat="1" applyFill="1" applyBorder="1" applyAlignment="1">
      <alignment horizontal="center" vertical="center"/>
    </xf>
    <xf numFmtId="1" fontId="0" fillId="0" borderId="0" xfId="0" applyNumberFormat="1" applyFill="1" applyBorder="1" applyAlignment="1">
      <alignment wrapText="1"/>
    </xf>
    <xf numFmtId="170" fontId="0" fillId="0" borderId="0" xfId="0" applyNumberFormat="1" applyFill="1" applyBorder="1" applyAlignment="1">
      <alignment horizontal="right" vertical="top"/>
    </xf>
    <xf numFmtId="0" fontId="10" fillId="0" borderId="0" xfId="0" applyFont="1" applyFill="1" applyBorder="1" applyAlignment="1">
      <alignment/>
    </xf>
    <xf numFmtId="0" fontId="0" fillId="0" borderId="0" xfId="0" applyFill="1" applyBorder="1" applyAlignment="1">
      <alignment horizontal="right" vertical="top"/>
    </xf>
    <xf numFmtId="171" fontId="0" fillId="0" borderId="22" xfId="0" applyNumberFormat="1" applyBorder="1" applyAlignment="1">
      <alignment horizontal="right" vertical="top"/>
    </xf>
    <xf numFmtId="169" fontId="0" fillId="0" borderId="10" xfId="0" applyNumberFormat="1" applyBorder="1" applyAlignment="1">
      <alignment horizontal="center" vertical="center" wrapText="1"/>
    </xf>
    <xf numFmtId="0" fontId="0" fillId="0" borderId="14" xfId="0" applyFont="1" applyBorder="1" applyAlignment="1">
      <alignment vertical="top" wrapText="1"/>
    </xf>
    <xf numFmtId="0" fontId="0" fillId="0" borderId="13" xfId="0" applyFont="1" applyBorder="1" applyAlignment="1">
      <alignment vertical="top"/>
    </xf>
    <xf numFmtId="2" fontId="0" fillId="0" borderId="10" xfId="0" applyNumberFormat="1" applyFont="1" applyFill="1" applyBorder="1" applyAlignment="1">
      <alignment horizontal="right" wrapText="1"/>
    </xf>
    <xf numFmtId="0" fontId="65" fillId="0" borderId="0" xfId="0" applyFont="1" applyAlignment="1">
      <alignment horizontal="center"/>
    </xf>
    <xf numFmtId="0" fontId="0" fillId="0" borderId="0" xfId="0" applyAlignment="1">
      <alignment horizontal="center"/>
    </xf>
    <xf numFmtId="190" fontId="13" fillId="0" borderId="27" xfId="0" applyNumberFormat="1" applyFont="1" applyBorder="1" applyAlignment="1">
      <alignment horizontal="center" vertical="top" wrapText="1"/>
    </xf>
    <xf numFmtId="10" fontId="13" fillId="0" borderId="27" xfId="0" applyNumberFormat="1" applyFont="1" applyBorder="1" applyAlignment="1">
      <alignment horizontal="center" vertical="top" wrapText="1"/>
    </xf>
    <xf numFmtId="0" fontId="65" fillId="0" borderId="0" xfId="0" applyFont="1" applyFill="1" applyAlignment="1">
      <alignment/>
    </xf>
    <xf numFmtId="37" fontId="0" fillId="0" borderId="20" xfId="42" applyNumberFormat="1" applyBorder="1" applyAlignment="1">
      <alignment horizontal="center"/>
    </xf>
    <xf numFmtId="37" fontId="0" fillId="0" borderId="17" xfId="0" applyNumberFormat="1" applyBorder="1" applyAlignment="1">
      <alignment horizontal="center"/>
    </xf>
    <xf numFmtId="37" fontId="2" fillId="0" borderId="17" xfId="42" applyNumberFormat="1" applyFont="1" applyBorder="1" applyAlignment="1">
      <alignment horizontal="center"/>
    </xf>
    <xf numFmtId="37" fontId="0" fillId="0" borderId="10" xfId="42" applyNumberFormat="1" applyFont="1" applyBorder="1" applyAlignment="1">
      <alignment horizontal="center" vertical="center"/>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37" fontId="0" fillId="0" borderId="10" xfId="0" applyNumberFormat="1" applyFont="1" applyBorder="1" applyAlignment="1">
      <alignment horizontal="center" vertic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9" fontId="0" fillId="0" borderId="10" xfId="61" applyBorder="1" applyAlignment="1">
      <alignment horizontal="center" vertical="center"/>
    </xf>
    <xf numFmtId="9" fontId="0" fillId="0" borderId="10" xfId="0" applyNumberFormat="1" applyBorder="1" applyAlignment="1">
      <alignment horizontal="center" vertical="center"/>
    </xf>
    <xf numFmtId="0" fontId="0" fillId="0" borderId="10" xfId="0" applyFont="1" applyBorder="1" applyAlignment="1">
      <alignment horizontal="center" vertical="top" wrapText="1"/>
    </xf>
    <xf numFmtId="0" fontId="0" fillId="0" borderId="13" xfId="0" applyBorder="1" applyAlignment="1">
      <alignment horizontal="center"/>
    </xf>
    <xf numFmtId="0" fontId="7" fillId="34" borderId="17" xfId="0" applyFont="1" applyFill="1" applyBorder="1" applyAlignment="1">
      <alignment horizontal="center" vertical="center"/>
    </xf>
    <xf numFmtId="0" fontId="0" fillId="0" borderId="0" xfId="0" applyBorder="1" applyAlignment="1">
      <alignment horizontal="center" wrapText="1"/>
    </xf>
    <xf numFmtId="0" fontId="0" fillId="0" borderId="10" xfId="0" applyFill="1" applyBorder="1" applyAlignment="1">
      <alignment horizontal="center" vertical="top" wrapText="1"/>
    </xf>
    <xf numFmtId="0" fontId="0" fillId="0" borderId="0" xfId="0" applyBorder="1" applyAlignment="1">
      <alignment horizontal="center"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0" fontId="11" fillId="0" borderId="0" xfId="0" applyFont="1" applyAlignment="1">
      <alignment horizontal="center" vertical="top" wrapText="1"/>
    </xf>
    <xf numFmtId="0" fontId="9" fillId="0" borderId="10" xfId="0" applyFont="1" applyBorder="1" applyAlignment="1">
      <alignment horizontal="center" vertical="top" wrapText="1"/>
    </xf>
    <xf numFmtId="0" fontId="0" fillId="0" borderId="0" xfId="0" applyFont="1" applyAlignment="1">
      <alignment horizontal="center" vertical="top" wrapText="1"/>
    </xf>
    <xf numFmtId="10" fontId="0" fillId="0" borderId="10" xfId="0" applyNumberFormat="1" applyFill="1" applyBorder="1" applyAlignment="1">
      <alignment horizontal="center"/>
    </xf>
    <xf numFmtId="10" fontId="0" fillId="0" borderId="10" xfId="61" applyNumberFormat="1" applyFont="1" applyBorder="1" applyAlignment="1">
      <alignment horizontal="center"/>
    </xf>
    <xf numFmtId="10" fontId="0" fillId="0" borderId="10" xfId="61" applyNumberFormat="1" applyFont="1" applyBorder="1" applyAlignment="1">
      <alignment horizontal="center"/>
    </xf>
    <xf numFmtId="9" fontId="0" fillId="0" borderId="10" xfId="0" applyNumberFormat="1" applyBorder="1" applyAlignment="1">
      <alignment horizontal="center"/>
    </xf>
    <xf numFmtId="2" fontId="0" fillId="0" borderId="10" xfId="0" applyNumberFormat="1" applyBorder="1" applyAlignment="1">
      <alignment horizontal="center"/>
    </xf>
    <xf numFmtId="10" fontId="0" fillId="0" borderId="10" xfId="0" applyNumberFormat="1" applyBorder="1" applyAlignment="1">
      <alignment horizontal="center"/>
    </xf>
    <xf numFmtId="0" fontId="10" fillId="0" borderId="0" xfId="0" applyFont="1" applyAlignment="1">
      <alignment horizontal="center"/>
    </xf>
    <xf numFmtId="171" fontId="0" fillId="0" borderId="10" xfId="0" applyNumberFormat="1"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30" xfId="0" applyFill="1" applyBorder="1" applyAlignment="1">
      <alignment horizontal="center" vertical="top" wrapText="1"/>
    </xf>
    <xf numFmtId="0" fontId="0" fillId="0" borderId="11" xfId="0" applyFill="1" applyBorder="1" applyAlignment="1">
      <alignment horizontal="center" vertical="top" wrapText="1"/>
    </xf>
    <xf numFmtId="1" fontId="0" fillId="0" borderId="10" xfId="0" applyNumberFormat="1" applyFont="1" applyBorder="1" applyAlignment="1">
      <alignment horizontal="center" vertical="center" wrapText="1"/>
    </xf>
    <xf numFmtId="0" fontId="2" fillId="34" borderId="10" xfId="0" applyFont="1" applyFill="1" applyBorder="1" applyAlignment="1">
      <alignment horizontal="center"/>
    </xf>
    <xf numFmtId="176" fontId="0" fillId="0" borderId="10" xfId="61" applyNumberFormat="1" applyFont="1" applyBorder="1" applyAlignment="1">
      <alignment horizontal="center"/>
    </xf>
    <xf numFmtId="1" fontId="0" fillId="0" borderId="10" xfId="0" applyNumberFormat="1" applyBorder="1" applyAlignment="1">
      <alignment horizontal="center" wrapText="1"/>
    </xf>
    <xf numFmtId="170" fontId="0" fillId="0" borderId="10" xfId="0" applyNumberFormat="1" applyBorder="1" applyAlignment="1">
      <alignment horizontal="center" vertical="top"/>
    </xf>
    <xf numFmtId="49" fontId="0" fillId="0" borderId="10" xfId="0" applyNumberFormat="1" applyBorder="1" applyAlignment="1">
      <alignment horizontal="center"/>
    </xf>
    <xf numFmtId="49" fontId="0" fillId="0" borderId="10" xfId="0" applyNumberFormat="1" applyFont="1" applyBorder="1" applyAlignment="1">
      <alignment horizontal="center"/>
    </xf>
    <xf numFmtId="0" fontId="2" fillId="0" borderId="0" xfId="0" applyFont="1" applyAlignment="1">
      <alignment horizontal="center" vertical="top" wrapText="1"/>
    </xf>
    <xf numFmtId="9" fontId="0" fillId="0" borderId="10" xfId="0" applyNumberFormat="1" applyBorder="1" applyAlignment="1">
      <alignment horizontal="center" vertical="center" wrapText="1"/>
    </xf>
    <xf numFmtId="9" fontId="0" fillId="0" borderId="10" xfId="61" applyNumberFormat="1" applyFont="1" applyBorder="1" applyAlignment="1">
      <alignment horizontal="center" vertical="center"/>
    </xf>
    <xf numFmtId="184" fontId="0" fillId="0" borderId="10" xfId="0" applyNumberFormat="1" applyBorder="1" applyAlignment="1">
      <alignment horizontal="center" vertical="center"/>
    </xf>
    <xf numFmtId="0" fontId="0" fillId="35" borderId="10" xfId="0" applyFill="1" applyBorder="1" applyAlignment="1">
      <alignment horizontal="center" vertical="center"/>
    </xf>
    <xf numFmtId="0" fontId="4" fillId="0" borderId="10" xfId="0" applyFont="1" applyBorder="1" applyAlignment="1">
      <alignment horizontal="center"/>
    </xf>
    <xf numFmtId="0" fontId="0" fillId="0" borderId="10" xfId="0" applyFont="1" applyFill="1" applyBorder="1" applyAlignment="1">
      <alignment horizontal="center" vertical="top"/>
    </xf>
    <xf numFmtId="1" fontId="0" fillId="0" borderId="10" xfId="0" applyNumberFormat="1" applyFont="1" applyBorder="1" applyAlignment="1">
      <alignment horizontal="center" vertical="top"/>
    </xf>
    <xf numFmtId="0" fontId="9" fillId="0" borderId="10" xfId="0" applyFont="1" applyBorder="1" applyAlignment="1">
      <alignment horizontal="center" vertical="top"/>
    </xf>
    <xf numFmtId="0" fontId="14" fillId="0" borderId="21" xfId="0" applyFont="1" applyBorder="1" applyAlignment="1">
      <alignment horizontal="left" vertical="center" wrapText="1"/>
    </xf>
    <xf numFmtId="0" fontId="9" fillId="0" borderId="21" xfId="0" applyFont="1" applyBorder="1" applyAlignment="1">
      <alignment horizontal="left" vertical="center" wrapText="1"/>
    </xf>
    <xf numFmtId="0" fontId="0" fillId="0" borderId="21" xfId="0" applyFont="1" applyBorder="1" applyAlignment="1">
      <alignment horizontal="left" vertical="center" wrapText="1"/>
    </xf>
    <xf numFmtId="0" fontId="14" fillId="0" borderId="21" xfId="0" applyFont="1" applyFill="1" applyBorder="1" applyAlignment="1">
      <alignment horizontal="left" vertical="center" wrapText="1"/>
    </xf>
    <xf numFmtId="0" fontId="2" fillId="0" borderId="0" xfId="0" applyFont="1" applyFill="1" applyAlignment="1">
      <alignment vertical="center" wrapText="1"/>
    </xf>
    <xf numFmtId="0" fontId="14" fillId="0" borderId="0" xfId="0" applyFont="1" applyFill="1" applyAlignment="1">
      <alignment vertical="center" wrapText="1"/>
    </xf>
    <xf numFmtId="0" fontId="17" fillId="0" borderId="21" xfId="0" applyFont="1" applyBorder="1" applyAlignment="1">
      <alignment horizontal="left" vertical="center" wrapText="1"/>
    </xf>
    <xf numFmtId="0" fontId="2" fillId="0" borderId="21" xfId="0" applyFont="1" applyBorder="1" applyAlignment="1">
      <alignment horizontal="center" vertical="center" wrapText="1"/>
    </xf>
    <xf numFmtId="0" fontId="2" fillId="0" borderId="21" xfId="0" applyFont="1" applyFill="1"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1" fillId="33" borderId="0" xfId="0" applyFont="1" applyFill="1" applyAlignment="1">
      <alignment horizontal="center" vertical="center"/>
    </xf>
    <xf numFmtId="0"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4" xfId="0" applyFont="1"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4" xfId="0" applyFont="1"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4" xfId="0" applyFill="1" applyBorder="1" applyAlignment="1">
      <alignment vertical="center" wrapText="1"/>
    </xf>
    <xf numFmtId="0" fontId="0" fillId="0" borderId="13"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20" xfId="0" applyFont="1" applyFill="1" applyBorder="1" applyAlignment="1">
      <alignment horizontal="left" vertical="center" wrapText="1"/>
    </xf>
    <xf numFmtId="0" fontId="0" fillId="0" borderId="20"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4" xfId="0" applyFont="1" applyFill="1" applyBorder="1" applyAlignment="1">
      <alignment/>
    </xf>
    <xf numFmtId="0" fontId="0" fillId="0" borderId="13" xfId="0" applyFill="1" applyBorder="1" applyAlignment="1">
      <alignment/>
    </xf>
    <xf numFmtId="0" fontId="0" fillId="0" borderId="14" xfId="0" applyFont="1" applyFill="1" applyBorder="1" applyAlignment="1">
      <alignment/>
    </xf>
    <xf numFmtId="0" fontId="0" fillId="0" borderId="20"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10" xfId="0" applyFont="1" applyBorder="1" applyAlignment="1">
      <alignment horizontal="left" vertical="top" wrapText="1"/>
    </xf>
    <xf numFmtId="0" fontId="14" fillId="33" borderId="14" xfId="0" applyFont="1" applyFill="1" applyBorder="1" applyAlignment="1">
      <alignment/>
    </xf>
    <xf numFmtId="0" fontId="0" fillId="0" borderId="17" xfId="0" applyBorder="1" applyAlignment="1">
      <alignment/>
    </xf>
    <xf numFmtId="0" fontId="0" fillId="0" borderId="13" xfId="0" applyBorder="1" applyAlignment="1">
      <alignment/>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0" xfId="0" applyFont="1" applyFill="1" applyBorder="1" applyAlignment="1">
      <alignment/>
    </xf>
    <xf numFmtId="0" fontId="0" fillId="0" borderId="10" xfId="0" applyFill="1" applyBorder="1" applyAlignment="1">
      <alignment/>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36" xfId="0" applyFont="1" applyBorder="1" applyAlignment="1">
      <alignment horizontal="left" vertical="top" wrapText="1"/>
    </xf>
    <xf numFmtId="0" fontId="0" fillId="0" borderId="36" xfId="0" applyBorder="1" applyAlignment="1">
      <alignment/>
    </xf>
    <xf numFmtId="0" fontId="0" fillId="0" borderId="19" xfId="0" applyBorder="1" applyAlignment="1">
      <alignment/>
    </xf>
    <xf numFmtId="0" fontId="0" fillId="0" borderId="12" xfId="0" applyBorder="1" applyAlignment="1">
      <alignment/>
    </xf>
    <xf numFmtId="0" fontId="0" fillId="0" borderId="20" xfId="0" applyBorder="1" applyAlignment="1">
      <alignment/>
    </xf>
    <xf numFmtId="0" fontId="0" fillId="0" borderId="16" xfId="0" applyBorder="1" applyAlignment="1">
      <alignment/>
    </xf>
    <xf numFmtId="0" fontId="0" fillId="0" borderId="10" xfId="0" applyBorder="1" applyAlignment="1">
      <alignment horizontal="left"/>
    </xf>
    <xf numFmtId="0" fontId="2" fillId="0" borderId="36" xfId="0" applyFont="1" applyBorder="1" applyAlignment="1">
      <alignment horizontal="left" vertical="top" wrapText="1"/>
    </xf>
    <xf numFmtId="0" fontId="0" fillId="0" borderId="17" xfId="0" applyFont="1" applyBorder="1" applyAlignment="1">
      <alignment horizontal="left" vertical="top" wrapText="1"/>
    </xf>
    <xf numFmtId="0" fontId="0" fillId="0" borderId="13" xfId="0" applyFont="1" applyBorder="1" applyAlignment="1">
      <alignment horizontal="left" vertical="top" wrapText="1"/>
    </xf>
    <xf numFmtId="0" fontId="0" fillId="0" borderId="36"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20" xfId="0" applyFont="1" applyBorder="1" applyAlignment="1">
      <alignment/>
    </xf>
    <xf numFmtId="0" fontId="0" fillId="0" borderId="14" xfId="0" applyFill="1" applyBorder="1" applyAlignment="1" applyProtection="1">
      <alignment/>
      <protection locked="0"/>
    </xf>
    <xf numFmtId="0" fontId="0" fillId="0" borderId="17" xfId="0" applyFill="1" applyBorder="1" applyAlignment="1" applyProtection="1">
      <alignment/>
      <protection locked="0"/>
    </xf>
    <xf numFmtId="0" fontId="0" fillId="0" borderId="13" xfId="0" applyFill="1" applyBorder="1" applyAlignment="1" applyProtection="1">
      <alignment/>
      <protection locked="0"/>
    </xf>
    <xf numFmtId="0" fontId="2" fillId="0" borderId="0" xfId="0" applyFont="1" applyAlignment="1">
      <alignment vertical="top" wrapText="1"/>
    </xf>
    <xf numFmtId="0" fontId="2" fillId="0" borderId="20" xfId="0" applyFont="1" applyBorder="1" applyAlignment="1">
      <alignment vertical="top" wrapText="1"/>
    </xf>
    <xf numFmtId="0" fontId="0" fillId="0" borderId="20" xfId="0" applyBorder="1" applyAlignment="1">
      <alignment vertical="top" wrapText="1"/>
    </xf>
    <xf numFmtId="0" fontId="9" fillId="0" borderId="32" xfId="0" applyFont="1" applyBorder="1" applyAlignment="1">
      <alignment/>
    </xf>
    <xf numFmtId="0" fontId="0" fillId="0" borderId="32" xfId="0" applyBorder="1" applyAlignment="1">
      <alignment/>
    </xf>
    <xf numFmtId="0" fontId="0" fillId="0" borderId="14" xfId="0" applyBorder="1" applyAlignment="1">
      <alignment/>
    </xf>
    <xf numFmtId="0" fontId="0" fillId="0" borderId="14"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4"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65" fillId="0" borderId="19" xfId="0" applyFont="1" applyBorder="1" applyAlignment="1">
      <alignment wrapText="1"/>
    </xf>
    <xf numFmtId="0" fontId="65" fillId="0" borderId="11" xfId="0" applyFont="1" applyBorder="1" applyAlignment="1">
      <alignment wrapText="1"/>
    </xf>
    <xf numFmtId="0" fontId="65" fillId="0" borderId="18" xfId="0" applyFont="1" applyBorder="1" applyAlignment="1">
      <alignment wrapText="1"/>
    </xf>
    <xf numFmtId="0" fontId="14" fillId="0" borderId="0" xfId="0" applyFont="1" applyFill="1" applyBorder="1" applyAlignment="1">
      <alignment/>
    </xf>
    <xf numFmtId="0" fontId="0" fillId="0" borderId="12" xfId="0" applyBorder="1" applyAlignment="1">
      <alignment horizontal="left" vertical="top" wrapText="1"/>
    </xf>
    <xf numFmtId="0" fontId="0" fillId="0" borderId="20" xfId="0" applyBorder="1" applyAlignment="1">
      <alignment horizontal="left" vertical="top"/>
    </xf>
    <xf numFmtId="0" fontId="0" fillId="0" borderId="16" xfId="0" applyBorder="1" applyAlignment="1">
      <alignment horizontal="left" vertical="top"/>
    </xf>
    <xf numFmtId="0" fontId="0" fillId="0" borderId="19" xfId="0" applyBorder="1" applyAlignment="1">
      <alignment horizontal="left" vertical="top"/>
    </xf>
    <xf numFmtId="0" fontId="9" fillId="0" borderId="14"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wrapText="1"/>
    </xf>
    <xf numFmtId="0" fontId="0"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4" xfId="0" applyBorder="1" applyAlignment="1">
      <alignment horizontal="left" vertical="top" wrapText="1"/>
    </xf>
    <xf numFmtId="0" fontId="0" fillId="0" borderId="13" xfId="0" applyBorder="1" applyAlignment="1">
      <alignment wrapText="1"/>
    </xf>
    <xf numFmtId="0" fontId="0" fillId="0" borderId="10" xfId="0" applyBorder="1" applyAlignment="1">
      <alignment horizontal="left" vertical="top"/>
    </xf>
    <xf numFmtId="0" fontId="0" fillId="0" borderId="17" xfId="0" applyFill="1" applyBorder="1" applyAlignment="1">
      <alignment/>
    </xf>
    <xf numFmtId="0" fontId="0" fillId="0" borderId="10" xfId="0" applyFill="1" applyBorder="1" applyAlignment="1">
      <alignment horizontal="left" vertical="top" wrapText="1"/>
    </xf>
    <xf numFmtId="0" fontId="0" fillId="0" borderId="0" xfId="0" applyFill="1" applyAlignment="1">
      <alignment wrapText="1"/>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pplyProtection="1">
      <alignment/>
      <protection locked="0"/>
    </xf>
    <xf numFmtId="0" fontId="2" fillId="0" borderId="0" xfId="0" applyFont="1" applyFill="1" applyBorder="1" applyAlignment="1">
      <alignment vertical="top" wrapText="1"/>
    </xf>
    <xf numFmtId="0" fontId="0" fillId="0" borderId="0" xfId="0" applyFont="1" applyFill="1" applyBorder="1" applyAlignment="1">
      <alignment wrapText="1"/>
    </xf>
    <xf numFmtId="0" fontId="2" fillId="0" borderId="0" xfId="0" applyFont="1" applyFill="1" applyBorder="1" applyAlignment="1">
      <alignment wrapText="1"/>
    </xf>
    <xf numFmtId="0" fontId="0" fillId="0" borderId="0" xfId="0" applyFill="1" applyBorder="1" applyAlignment="1">
      <alignment vertical="top" wrapText="1"/>
    </xf>
    <xf numFmtId="0" fontId="65" fillId="0" borderId="0" xfId="0" applyFont="1" applyFill="1" applyBorder="1" applyAlignment="1">
      <alignment wrapText="1"/>
    </xf>
    <xf numFmtId="0" fontId="14"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wrapText="1"/>
    </xf>
    <xf numFmtId="0" fontId="9" fillId="0" borderId="0" xfId="0" applyFont="1" applyFill="1" applyBorder="1" applyAlignment="1">
      <alignment vertical="top" wrapText="1"/>
    </xf>
    <xf numFmtId="0" fontId="0" fillId="0" borderId="0" xfId="0" applyFill="1" applyBorder="1" applyAlignment="1">
      <alignment horizontal="left" vertical="top"/>
    </xf>
    <xf numFmtId="0" fontId="15" fillId="0" borderId="0" xfId="0" applyFont="1" applyFill="1" applyBorder="1" applyAlignment="1">
      <alignment vertical="top" wrapText="1"/>
    </xf>
    <xf numFmtId="0" fontId="11" fillId="0" borderId="0" xfId="0" applyFont="1" applyFill="1" applyBorder="1" applyAlignment="1">
      <alignment vertical="top" wrapText="1"/>
    </xf>
    <xf numFmtId="0" fontId="9" fillId="0" borderId="0" xfId="0" applyFont="1" applyFill="1" applyBorder="1" applyAlignment="1">
      <alignment horizontal="left" vertical="top"/>
    </xf>
    <xf numFmtId="0" fontId="0" fillId="0" borderId="0" xfId="0" applyFill="1" applyBorder="1" applyAlignment="1">
      <alignment horizontal="left"/>
    </xf>
    <xf numFmtId="0" fontId="0" fillId="0" borderId="0" xfId="0" applyFont="1" applyAlignment="1">
      <alignment vertical="top" wrapText="1"/>
    </xf>
    <xf numFmtId="0" fontId="0" fillId="0" borderId="20"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16" xfId="0" applyFont="1" applyBorder="1" applyAlignment="1">
      <alignment horizontal="left" vertical="top" wrapText="1"/>
    </xf>
    <xf numFmtId="0" fontId="2" fillId="0" borderId="20" xfId="0" applyFont="1" applyBorder="1" applyAlignment="1">
      <alignment horizontal="left" vertical="center" wrapText="1"/>
    </xf>
    <xf numFmtId="0" fontId="0" fillId="0" borderId="20" xfId="0" applyBorder="1" applyAlignment="1">
      <alignment horizontal="left" vertical="center" wrapText="1"/>
    </xf>
    <xf numFmtId="0" fontId="18" fillId="0" borderId="10" xfId="0" applyFont="1" applyBorder="1" applyAlignment="1">
      <alignment wrapText="1"/>
    </xf>
    <xf numFmtId="0" fontId="0" fillId="0" borderId="20" xfId="0" applyFont="1" applyFill="1" applyBorder="1" applyAlignment="1">
      <alignment horizontal="left" vertical="top" wrapText="1"/>
    </xf>
    <xf numFmtId="0" fontId="0" fillId="0" borderId="20" xfId="0" applyFill="1" applyBorder="1" applyAlignment="1">
      <alignment wrapText="1"/>
    </xf>
    <xf numFmtId="0" fontId="2" fillId="0" borderId="0" xfId="0" applyFont="1" applyAlignment="1">
      <alignment horizontal="left" vertical="top" wrapText="1"/>
    </xf>
    <xf numFmtId="0" fontId="0" fillId="0" borderId="0" xfId="0" applyAlignment="1">
      <alignment wrapText="1"/>
    </xf>
    <xf numFmtId="49" fontId="0"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2" fillId="0" borderId="20" xfId="0" applyFont="1" applyBorder="1" applyAlignment="1">
      <alignment horizontal="left" vertical="top" wrapText="1"/>
    </xf>
    <xf numFmtId="0" fontId="0" fillId="0" borderId="20" xfId="0" applyFont="1" applyBorder="1" applyAlignment="1">
      <alignment wrapText="1"/>
    </xf>
    <xf numFmtId="0" fontId="0" fillId="0" borderId="0" xfId="0" applyFont="1" applyBorder="1" applyAlignment="1">
      <alignment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20" xfId="0" applyFont="1" applyBorder="1" applyAlignment="1">
      <alignment horizontal="center" vertical="center"/>
    </xf>
    <xf numFmtId="0" fontId="20" fillId="0" borderId="0" xfId="0" applyFont="1" applyAlignment="1">
      <alignment horizontal="left" vertical="top" wrapText="1"/>
    </xf>
    <xf numFmtId="0" fontId="0" fillId="0" borderId="17" xfId="0" applyFill="1" applyBorder="1" applyAlignment="1">
      <alignment horizontal="left" vertical="top" wrapText="1"/>
    </xf>
    <xf numFmtId="0" fontId="0" fillId="0" borderId="13" xfId="0" applyFill="1" applyBorder="1" applyAlignment="1">
      <alignment horizontal="left" vertical="top" wrapText="1"/>
    </xf>
    <xf numFmtId="0" fontId="0" fillId="33" borderId="14" xfId="0" applyFill="1" applyBorder="1" applyAlignment="1">
      <alignment/>
    </xf>
    <xf numFmtId="0" fontId="0" fillId="33" borderId="17" xfId="0" applyFill="1" applyBorder="1" applyAlignment="1">
      <alignment/>
    </xf>
    <xf numFmtId="0" fontId="0" fillId="33" borderId="13" xfId="0" applyFill="1" applyBorder="1" applyAlignment="1">
      <alignment/>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36" borderId="0" xfId="0" applyFont="1" applyFill="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35"/>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7.25">
      <c r="A1" s="381" t="s">
        <v>183</v>
      </c>
      <c r="B1" s="381"/>
      <c r="C1" s="381"/>
      <c r="D1" s="382"/>
    </row>
    <row r="2" spans="1:4" ht="12.75">
      <c r="A2" s="2" t="s">
        <v>557</v>
      </c>
      <c r="B2" s="383" t="s">
        <v>184</v>
      </c>
      <c r="C2" s="384"/>
      <c r="D2" s="385"/>
    </row>
    <row r="3" spans="1:3" ht="12.75">
      <c r="A3" s="2" t="s">
        <v>557</v>
      </c>
      <c r="B3" s="10" t="s">
        <v>185</v>
      </c>
      <c r="C3" s="93"/>
    </row>
    <row r="4" spans="1:3" ht="12.75">
      <c r="A4" s="2" t="s">
        <v>557</v>
      </c>
      <c r="B4" s="10" t="s">
        <v>186</v>
      </c>
      <c r="C4" s="93" t="s">
        <v>752</v>
      </c>
    </row>
    <row r="5" spans="1:3" ht="12.75">
      <c r="A5" s="2" t="s">
        <v>557</v>
      </c>
      <c r="B5" s="10" t="s">
        <v>187</v>
      </c>
      <c r="C5" s="93"/>
    </row>
    <row r="6" spans="1:2" ht="12.75">
      <c r="A6" s="2"/>
      <c r="B6" s="3"/>
    </row>
    <row r="7" spans="1:2" ht="12.75">
      <c r="A7" s="2" t="s">
        <v>558</v>
      </c>
      <c r="B7" s="3" t="s">
        <v>548</v>
      </c>
    </row>
    <row r="8" spans="1:3" ht="12.75">
      <c r="A8" s="2" t="s">
        <v>558</v>
      </c>
      <c r="B8" s="10" t="s">
        <v>188</v>
      </c>
      <c r="C8" s="93" t="s">
        <v>752</v>
      </c>
    </row>
    <row r="9" spans="1:3" ht="12.75">
      <c r="A9" s="2" t="s">
        <v>558</v>
      </c>
      <c r="B9" s="10" t="s">
        <v>189</v>
      </c>
      <c r="C9" s="93"/>
    </row>
    <row r="10" spans="1:3" ht="12.75">
      <c r="A10" s="2" t="s">
        <v>558</v>
      </c>
      <c r="B10" s="10" t="s">
        <v>190</v>
      </c>
      <c r="C10" s="93"/>
    </row>
    <row r="11" spans="1:2" ht="12.75">
      <c r="A11" s="2"/>
      <c r="B11" s="3"/>
    </row>
    <row r="12" spans="1:3" ht="12.75">
      <c r="A12" s="2" t="s">
        <v>559</v>
      </c>
      <c r="B12" s="3" t="s">
        <v>191</v>
      </c>
      <c r="C12" s="5"/>
    </row>
    <row r="13" spans="1:4" ht="12.75">
      <c r="A13" s="2" t="s">
        <v>559</v>
      </c>
      <c r="B13" s="10" t="s">
        <v>192</v>
      </c>
      <c r="C13" s="93" t="s">
        <v>752</v>
      </c>
      <c r="D13" s="3"/>
    </row>
    <row r="14" spans="1:3" ht="12.75">
      <c r="A14" s="2" t="s">
        <v>559</v>
      </c>
      <c r="B14" s="10" t="s">
        <v>193</v>
      </c>
      <c r="C14" s="92"/>
    </row>
    <row r="15" spans="1:3" ht="12.75">
      <c r="A15" s="2" t="s">
        <v>559</v>
      </c>
      <c r="B15" s="10" t="s">
        <v>194</v>
      </c>
      <c r="C15" s="92"/>
    </row>
    <row r="16" spans="1:3" ht="12.75">
      <c r="A16" s="2" t="s">
        <v>559</v>
      </c>
      <c r="B16" s="11" t="s">
        <v>195</v>
      </c>
      <c r="C16" s="92"/>
    </row>
    <row r="17" spans="1:3" ht="12.75">
      <c r="A17" s="2" t="s">
        <v>559</v>
      </c>
      <c r="B17" s="10" t="s">
        <v>196</v>
      </c>
      <c r="C17" s="92"/>
    </row>
    <row r="18" spans="1:3" ht="12.75">
      <c r="A18" s="2" t="s">
        <v>559</v>
      </c>
      <c r="B18" s="12" t="s">
        <v>197</v>
      </c>
      <c r="C18" s="92"/>
    </row>
    <row r="19" spans="1:3" ht="12.75">
      <c r="A19" s="2"/>
      <c r="B19" s="95"/>
      <c r="C19" s="94"/>
    </row>
    <row r="20" spans="1:3" ht="12.75">
      <c r="A20" s="2" t="s">
        <v>559</v>
      </c>
      <c r="B20" s="12" t="s">
        <v>198</v>
      </c>
      <c r="C20" s="92"/>
    </row>
    <row r="21" spans="1:6" ht="12.75">
      <c r="A21" s="2"/>
      <c r="B21" s="14"/>
      <c r="C21" s="15"/>
      <c r="F21" s="317"/>
    </row>
    <row r="22" spans="1:3" ht="12.75">
      <c r="A22" s="2"/>
      <c r="B22" s="3"/>
      <c r="C22" s="5"/>
    </row>
    <row r="23" spans="1:2" ht="12.75">
      <c r="A23" s="2" t="s">
        <v>560</v>
      </c>
      <c r="B23" s="3" t="s">
        <v>549</v>
      </c>
    </row>
    <row r="24" spans="1:3" ht="12.75">
      <c r="A24" s="2" t="s">
        <v>560</v>
      </c>
      <c r="B24" s="10" t="s">
        <v>199</v>
      </c>
      <c r="C24" s="93" t="s">
        <v>752</v>
      </c>
    </row>
    <row r="25" spans="1:3" ht="12.75">
      <c r="A25" s="2" t="s">
        <v>560</v>
      </c>
      <c r="B25" s="10" t="s">
        <v>200</v>
      </c>
      <c r="C25" s="93"/>
    </row>
    <row r="26" spans="1:3" ht="12.75">
      <c r="A26" s="2" t="s">
        <v>560</v>
      </c>
      <c r="B26" s="10" t="s">
        <v>201</v>
      </c>
      <c r="C26" s="93"/>
    </row>
    <row r="27" spans="1:3" ht="12.75">
      <c r="A27" s="2" t="s">
        <v>560</v>
      </c>
      <c r="B27" s="10" t="s">
        <v>202</v>
      </c>
      <c r="C27" s="93" t="s">
        <v>752</v>
      </c>
    </row>
    <row r="28" spans="1:3" ht="12.75">
      <c r="A28" s="2" t="s">
        <v>560</v>
      </c>
      <c r="B28" s="10" t="s">
        <v>203</v>
      </c>
      <c r="C28" s="93"/>
    </row>
    <row r="29" spans="1:3" ht="12.75">
      <c r="A29" s="2" t="s">
        <v>560</v>
      </c>
      <c r="B29" s="10" t="s">
        <v>204</v>
      </c>
      <c r="C29" s="93" t="s">
        <v>752</v>
      </c>
    </row>
    <row r="30" spans="1:3" ht="12.75">
      <c r="A30" s="2" t="s">
        <v>560</v>
      </c>
      <c r="B30" s="10" t="s">
        <v>205</v>
      </c>
      <c r="C30" s="93" t="s">
        <v>752</v>
      </c>
    </row>
    <row r="31" spans="1:3" ht="12.75">
      <c r="A31" s="2" t="s">
        <v>560</v>
      </c>
      <c r="B31" s="10" t="s">
        <v>206</v>
      </c>
      <c r="C31" s="93" t="s">
        <v>752</v>
      </c>
    </row>
    <row r="32" spans="1:3" ht="12.75">
      <c r="A32" s="2" t="s">
        <v>560</v>
      </c>
      <c r="B32" s="10" t="s">
        <v>207</v>
      </c>
      <c r="C32" s="93" t="s">
        <v>752</v>
      </c>
    </row>
    <row r="33" spans="1:3" ht="26.25">
      <c r="A33" s="2" t="s">
        <v>560</v>
      </c>
      <c r="B33" s="208" t="s">
        <v>424</v>
      </c>
      <c r="C33" s="93"/>
    </row>
    <row r="34" spans="1:3" ht="26.25">
      <c r="A34" s="2" t="s">
        <v>560</v>
      </c>
      <c r="B34" s="208" t="s">
        <v>425</v>
      </c>
      <c r="C34" s="93"/>
    </row>
    <row r="35" spans="1:3" ht="12.75">
      <c r="A35" s="2" t="s">
        <v>560</v>
      </c>
      <c r="B35" s="214" t="s">
        <v>426</v>
      </c>
      <c r="C35" s="93"/>
    </row>
  </sheetData>
  <sheetProtection/>
  <mergeCells count="2">
    <mergeCell ref="A1:D1"/>
    <mergeCell ref="B2:D2"/>
  </mergeCells>
  <printOptions/>
  <pageMargins left="0.75" right="0.75" top="1" bottom="1" header="0.5" footer="0.5"/>
  <pageSetup fitToHeight="1" fitToWidth="1" horizontalDpi="600" verticalDpi="600" orientation="portrait" r:id="rId1"/>
  <headerFooter alignWithMargins="0">
    <oddHeader>&amp;CCommon Data Set 2011-12</oddHeader>
    <oddFooter>&amp;C&amp;A&amp;RPage &amp;P</oddFooter>
  </headerFooter>
</worksheet>
</file>

<file path=xl/worksheets/sheet2.xml><?xml version="1.0" encoding="utf-8"?>
<worksheet xmlns="http://schemas.openxmlformats.org/spreadsheetml/2006/main" xmlns:r="http://schemas.openxmlformats.org/officeDocument/2006/relationships">
  <sheetPr>
    <tabColor rgb="FF7030A0"/>
  </sheetPr>
  <dimension ref="A1:J79"/>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7.25">
      <c r="A1" s="381" t="s">
        <v>208</v>
      </c>
      <c r="B1" s="381"/>
      <c r="C1" s="381"/>
      <c r="D1" s="381"/>
      <c r="E1" s="381"/>
      <c r="F1" s="381"/>
    </row>
    <row r="3" spans="1:6" ht="50.25" customHeight="1">
      <c r="A3" s="2" t="s">
        <v>121</v>
      </c>
      <c r="B3" s="408" t="s">
        <v>775</v>
      </c>
      <c r="C3" s="415"/>
      <c r="D3" s="415"/>
      <c r="E3" s="415"/>
      <c r="F3" s="415"/>
    </row>
    <row r="4" spans="1:6" ht="12.75">
      <c r="A4" s="2" t="s">
        <v>121</v>
      </c>
      <c r="B4" s="91"/>
      <c r="C4" s="416" t="s">
        <v>209</v>
      </c>
      <c r="D4" s="416"/>
      <c r="E4" s="416" t="s">
        <v>210</v>
      </c>
      <c r="F4" s="416"/>
    </row>
    <row r="5" spans="1:6" ht="12.75">
      <c r="A5" s="2" t="s">
        <v>121</v>
      </c>
      <c r="B5" s="110"/>
      <c r="C5" s="17" t="s">
        <v>211</v>
      </c>
      <c r="D5" s="17" t="s">
        <v>212</v>
      </c>
      <c r="E5" s="17" t="s">
        <v>211</v>
      </c>
      <c r="F5" s="17" t="s">
        <v>212</v>
      </c>
    </row>
    <row r="6" spans="1:6" ht="12.75">
      <c r="A6" s="2" t="s">
        <v>121</v>
      </c>
      <c r="B6" s="18" t="s">
        <v>213</v>
      </c>
      <c r="C6" s="19"/>
      <c r="D6" s="19"/>
      <c r="E6" s="19"/>
      <c r="F6" s="19"/>
    </row>
    <row r="7" spans="1:6" ht="26.25">
      <c r="A7" s="2" t="s">
        <v>121</v>
      </c>
      <c r="B7" s="20" t="s">
        <v>214</v>
      </c>
      <c r="C7" s="321">
        <v>89</v>
      </c>
      <c r="D7" s="321">
        <v>269</v>
      </c>
      <c r="E7" s="321">
        <v>1</v>
      </c>
      <c r="F7" s="321">
        <v>0</v>
      </c>
    </row>
    <row r="8" spans="1:6" ht="12.75">
      <c r="A8" s="2" t="s">
        <v>121</v>
      </c>
      <c r="B8" s="16" t="s">
        <v>215</v>
      </c>
      <c r="C8" s="321">
        <v>54</v>
      </c>
      <c r="D8" s="321">
        <v>104</v>
      </c>
      <c r="E8" s="321">
        <v>23</v>
      </c>
      <c r="F8" s="321">
        <v>93</v>
      </c>
    </row>
    <row r="9" spans="1:6" ht="12.75">
      <c r="A9" s="2" t="s">
        <v>121</v>
      </c>
      <c r="B9" s="16" t="s">
        <v>216</v>
      </c>
      <c r="C9" s="321">
        <v>345</v>
      </c>
      <c r="D9" s="321">
        <v>807</v>
      </c>
      <c r="E9" s="321">
        <v>88</v>
      </c>
      <c r="F9" s="321">
        <v>281</v>
      </c>
    </row>
    <row r="10" spans="1:6" ht="12.75">
      <c r="A10" s="2" t="s">
        <v>121</v>
      </c>
      <c r="B10" s="21" t="s">
        <v>217</v>
      </c>
      <c r="C10" s="106">
        <v>488</v>
      </c>
      <c r="D10" s="106">
        <v>1180</v>
      </c>
      <c r="E10" s="106">
        <v>112</v>
      </c>
      <c r="F10" s="106">
        <v>374</v>
      </c>
    </row>
    <row r="11" spans="1:6" ht="26.25">
      <c r="A11" s="2" t="s">
        <v>121</v>
      </c>
      <c r="B11" s="20" t="s">
        <v>327</v>
      </c>
      <c r="C11" s="321">
        <v>0</v>
      </c>
      <c r="D11" s="321">
        <v>2</v>
      </c>
      <c r="E11" s="321">
        <v>22</v>
      </c>
      <c r="F11" s="321">
        <v>59</v>
      </c>
    </row>
    <row r="12" spans="1:6" ht="12.75">
      <c r="A12" s="2" t="s">
        <v>121</v>
      </c>
      <c r="B12" s="21" t="s">
        <v>328</v>
      </c>
      <c r="C12" s="106">
        <f>SUM(C7:C9,C11)</f>
        <v>488</v>
      </c>
      <c r="D12" s="106">
        <f>SUM(D7:D9,D11)</f>
        <v>1182</v>
      </c>
      <c r="E12" s="106">
        <f>SUM(E7:E9,E11)</f>
        <v>134</v>
      </c>
      <c r="F12" s="106">
        <f>SUM(F7:F9,F11)</f>
        <v>433</v>
      </c>
    </row>
    <row r="13" spans="1:6" ht="12.75">
      <c r="A13" s="2" t="s">
        <v>121</v>
      </c>
      <c r="B13" s="18" t="s">
        <v>612</v>
      </c>
      <c r="C13" s="322"/>
      <c r="D13" s="322"/>
      <c r="E13" s="322"/>
      <c r="F13" s="322"/>
    </row>
    <row r="14" spans="1:6" ht="12.75">
      <c r="A14" s="2" t="s">
        <v>121</v>
      </c>
      <c r="B14" s="23" t="s">
        <v>613</v>
      </c>
      <c r="C14" s="323">
        <v>22</v>
      </c>
      <c r="D14" s="323">
        <v>45</v>
      </c>
      <c r="E14" s="323">
        <v>6</v>
      </c>
      <c r="F14" s="323">
        <v>6</v>
      </c>
    </row>
    <row r="15" spans="1:6" ht="12.75">
      <c r="A15" s="2" t="s">
        <v>121</v>
      </c>
      <c r="B15" s="23" t="s">
        <v>216</v>
      </c>
      <c r="C15" s="323">
        <v>69</v>
      </c>
      <c r="D15" s="323">
        <v>125</v>
      </c>
      <c r="E15" s="323">
        <v>116</v>
      </c>
      <c r="F15" s="323">
        <v>44</v>
      </c>
    </row>
    <row r="16" spans="1:6" ht="26.25">
      <c r="A16" s="2" t="s">
        <v>121</v>
      </c>
      <c r="B16" s="22" t="s">
        <v>614</v>
      </c>
      <c r="C16" s="323">
        <v>32</v>
      </c>
      <c r="D16" s="323">
        <v>74</v>
      </c>
      <c r="E16" s="323">
        <v>66</v>
      </c>
      <c r="F16" s="323">
        <v>250</v>
      </c>
    </row>
    <row r="17" spans="1:6" ht="12.75">
      <c r="A17" s="2" t="s">
        <v>121</v>
      </c>
      <c r="B17" s="21" t="s">
        <v>615</v>
      </c>
      <c r="C17" s="324">
        <f>SUM(C14:C16)</f>
        <v>123</v>
      </c>
      <c r="D17" s="324">
        <f>SUM(D14:D16)</f>
        <v>244</v>
      </c>
      <c r="E17" s="324">
        <f>SUM(E14:E16)</f>
        <v>188</v>
      </c>
      <c r="F17" s="324">
        <f>SUM(F14:F16)</f>
        <v>300</v>
      </c>
    </row>
    <row r="18" spans="1:6" ht="12.75">
      <c r="A18" s="2" t="s">
        <v>121</v>
      </c>
      <c r="B18" s="385" t="s">
        <v>616</v>
      </c>
      <c r="C18" s="385"/>
      <c r="D18" s="385"/>
      <c r="E18" s="385"/>
      <c r="F18" s="318">
        <f>SUM(C12:F12)</f>
        <v>2237</v>
      </c>
    </row>
    <row r="19" spans="1:6" ht="12.75">
      <c r="A19" s="2" t="s">
        <v>121</v>
      </c>
      <c r="B19" s="417" t="s">
        <v>427</v>
      </c>
      <c r="C19" s="417"/>
      <c r="D19" s="417"/>
      <c r="E19" s="417"/>
      <c r="F19" s="319">
        <f>SUM(C17:F17)</f>
        <v>855</v>
      </c>
    </row>
    <row r="20" spans="1:6" ht="12.75">
      <c r="A20" s="2" t="s">
        <v>121</v>
      </c>
      <c r="B20" s="407" t="s">
        <v>617</v>
      </c>
      <c r="C20" s="407"/>
      <c r="D20" s="407"/>
      <c r="E20" s="407"/>
      <c r="F20" s="320">
        <f>SUM(F18:F19)</f>
        <v>3092</v>
      </c>
    </row>
    <row r="22" spans="1:6" ht="21" customHeight="1">
      <c r="A22" s="2" t="s">
        <v>122</v>
      </c>
      <c r="B22" s="408" t="s">
        <v>810</v>
      </c>
      <c r="C22" s="409"/>
      <c r="D22" s="409"/>
      <c r="E22" s="409"/>
      <c r="F22" s="409"/>
    </row>
    <row r="23" spans="1:6" ht="57">
      <c r="A23" s="2" t="s">
        <v>122</v>
      </c>
      <c r="B23" s="410"/>
      <c r="C23" s="410"/>
      <c r="D23" s="123" t="s">
        <v>618</v>
      </c>
      <c r="E23" s="123" t="s">
        <v>325</v>
      </c>
      <c r="F23" s="123" t="s">
        <v>120</v>
      </c>
    </row>
    <row r="24" spans="1:6" ht="12.75">
      <c r="A24" s="2" t="s">
        <v>122</v>
      </c>
      <c r="B24" s="411" t="s">
        <v>619</v>
      </c>
      <c r="C24" s="411"/>
      <c r="D24" s="325">
        <v>4</v>
      </c>
      <c r="E24" s="325">
        <v>30</v>
      </c>
      <c r="F24" s="326"/>
    </row>
    <row r="25" spans="1:6" ht="12.75">
      <c r="A25" s="2" t="s">
        <v>122</v>
      </c>
      <c r="B25" s="412" t="s">
        <v>102</v>
      </c>
      <c r="C25" s="413"/>
      <c r="D25" s="325">
        <v>9</v>
      </c>
      <c r="E25" s="325">
        <v>40</v>
      </c>
      <c r="F25" s="326"/>
    </row>
    <row r="26" spans="1:6" ht="12.75">
      <c r="A26" s="2" t="s">
        <v>122</v>
      </c>
      <c r="B26" s="403" t="s">
        <v>0</v>
      </c>
      <c r="C26" s="403"/>
      <c r="D26" s="325">
        <v>10</v>
      </c>
      <c r="E26" s="325">
        <v>41</v>
      </c>
      <c r="F26" s="326"/>
    </row>
    <row r="27" spans="1:6" ht="12.75">
      <c r="A27" s="2" t="s">
        <v>122</v>
      </c>
      <c r="B27" s="414" t="s">
        <v>103</v>
      </c>
      <c r="C27" s="413"/>
      <c r="D27" s="325">
        <v>307</v>
      </c>
      <c r="E27" s="325">
        <v>1892</v>
      </c>
      <c r="F27" s="326"/>
    </row>
    <row r="28" spans="1:6" ht="15" customHeight="1">
      <c r="A28" s="2" t="s">
        <v>122</v>
      </c>
      <c r="B28" s="403" t="s">
        <v>1</v>
      </c>
      <c r="C28" s="403"/>
      <c r="D28" s="325">
        <v>3</v>
      </c>
      <c r="E28" s="325">
        <v>16</v>
      </c>
      <c r="F28" s="326"/>
    </row>
    <row r="29" spans="1:6" ht="12.75">
      <c r="A29" s="2" t="s">
        <v>122</v>
      </c>
      <c r="B29" s="403" t="s">
        <v>2</v>
      </c>
      <c r="C29" s="403"/>
      <c r="D29" s="325">
        <v>3</v>
      </c>
      <c r="E29" s="325">
        <v>36</v>
      </c>
      <c r="F29" s="326"/>
    </row>
    <row r="30" spans="1:6" ht="26.25" customHeight="1">
      <c r="A30" s="2" t="s">
        <v>122</v>
      </c>
      <c r="B30" s="404" t="s">
        <v>3</v>
      </c>
      <c r="C30" s="405"/>
      <c r="D30" s="325">
        <v>0</v>
      </c>
      <c r="E30" s="325">
        <v>0</v>
      </c>
      <c r="F30" s="326"/>
    </row>
    <row r="31" spans="1:6" ht="12.75">
      <c r="A31" s="2" t="s">
        <v>122</v>
      </c>
      <c r="B31" s="403" t="s">
        <v>4</v>
      </c>
      <c r="C31" s="403"/>
      <c r="D31" s="325">
        <v>0</v>
      </c>
      <c r="E31" s="325"/>
      <c r="F31" s="326"/>
    </row>
    <row r="32" spans="1:6" ht="12.75">
      <c r="A32" s="2" t="s">
        <v>122</v>
      </c>
      <c r="B32" s="403" t="s">
        <v>5</v>
      </c>
      <c r="C32" s="403"/>
      <c r="D32" s="325">
        <v>22</v>
      </c>
      <c r="E32" s="325">
        <v>96</v>
      </c>
      <c r="F32" s="326"/>
    </row>
    <row r="33" spans="1:6" ht="12.75">
      <c r="A33" s="2" t="s">
        <v>122</v>
      </c>
      <c r="B33" s="406" t="s">
        <v>104</v>
      </c>
      <c r="C33" s="406"/>
      <c r="D33" s="327">
        <f>SUM(D24:D32)</f>
        <v>358</v>
      </c>
      <c r="E33" s="327">
        <f>SUM(E24:E32)</f>
        <v>2151</v>
      </c>
      <c r="F33" s="327">
        <f>SUM(F24:F32)</f>
        <v>0</v>
      </c>
    </row>
    <row r="35" ht="15">
      <c r="B35" s="24" t="s">
        <v>105</v>
      </c>
    </row>
    <row r="36" spans="1:6" ht="12.75">
      <c r="A36" s="2" t="s">
        <v>123</v>
      </c>
      <c r="B36" s="3" t="s">
        <v>774</v>
      </c>
      <c r="C36" s="222"/>
      <c r="D36" s="222"/>
      <c r="F36" s="25"/>
    </row>
    <row r="37" spans="1:6" ht="12.75">
      <c r="A37" s="2" t="s">
        <v>123</v>
      </c>
      <c r="B37" s="10" t="s">
        <v>106</v>
      </c>
      <c r="C37" s="28"/>
      <c r="F37" s="25"/>
    </row>
    <row r="38" spans="1:6" ht="12.75">
      <c r="A38" s="2" t="s">
        <v>123</v>
      </c>
      <c r="B38" s="10" t="s">
        <v>107</v>
      </c>
      <c r="C38" s="28">
        <v>11</v>
      </c>
      <c r="F38" s="25"/>
    </row>
    <row r="39" spans="1:6" ht="12.75">
      <c r="A39" s="2" t="s">
        <v>123</v>
      </c>
      <c r="B39" s="10" t="s">
        <v>108</v>
      </c>
      <c r="C39" s="28">
        <v>438</v>
      </c>
      <c r="F39" s="25"/>
    </row>
    <row r="40" spans="1:6" ht="12.75">
      <c r="A40" s="2" t="s">
        <v>123</v>
      </c>
      <c r="B40" s="10" t="s">
        <v>550</v>
      </c>
      <c r="C40" s="28">
        <v>109</v>
      </c>
      <c r="F40" s="25"/>
    </row>
    <row r="41" spans="1:6" ht="12.75">
      <c r="A41" s="2" t="s">
        <v>123</v>
      </c>
      <c r="B41" s="10" t="s">
        <v>109</v>
      </c>
      <c r="C41" s="28">
        <v>444</v>
      </c>
      <c r="F41" s="25"/>
    </row>
    <row r="42" spans="1:6" ht="12.75">
      <c r="A42" s="2" t="s">
        <v>123</v>
      </c>
      <c r="B42" s="10" t="s">
        <v>110</v>
      </c>
      <c r="C42" s="28">
        <v>49</v>
      </c>
      <c r="F42" s="25"/>
    </row>
    <row r="43" spans="1:6" ht="26.25">
      <c r="A43" s="2" t="s">
        <v>123</v>
      </c>
      <c r="B43" s="208" t="s">
        <v>428</v>
      </c>
      <c r="C43" s="28"/>
      <c r="F43" s="25"/>
    </row>
    <row r="44" spans="1:6" ht="26.25">
      <c r="A44" s="2" t="s">
        <v>123</v>
      </c>
      <c r="B44" s="208" t="s">
        <v>429</v>
      </c>
      <c r="C44" s="28"/>
      <c r="F44" s="25"/>
    </row>
    <row r="45" spans="1:6" ht="12.75">
      <c r="A45" s="2" t="s">
        <v>123</v>
      </c>
      <c r="B45" s="214" t="s">
        <v>430</v>
      </c>
      <c r="C45" s="28"/>
      <c r="F45" s="25"/>
    </row>
    <row r="47" spans="2:6" ht="15">
      <c r="B47" s="26" t="s">
        <v>111</v>
      </c>
      <c r="C47" s="4"/>
      <c r="D47" s="4"/>
      <c r="E47" s="4"/>
      <c r="F47" s="4"/>
    </row>
    <row r="48" spans="2:8" ht="54.75" customHeight="1">
      <c r="B48" s="398" t="s">
        <v>776</v>
      </c>
      <c r="C48" s="399"/>
      <c r="D48" s="399"/>
      <c r="E48" s="399"/>
      <c r="F48" s="399"/>
      <c r="H48" s="222"/>
    </row>
    <row r="49" spans="1:6" ht="12.75">
      <c r="A49" s="7"/>
      <c r="B49" s="4"/>
      <c r="C49" s="4"/>
      <c r="D49" s="4"/>
      <c r="E49" s="4"/>
      <c r="F49" s="4"/>
    </row>
    <row r="50" spans="2:6" ht="12.75">
      <c r="B50" s="396" t="s">
        <v>300</v>
      </c>
      <c r="C50" s="397"/>
      <c r="D50" s="27"/>
      <c r="E50" s="27"/>
      <c r="F50" s="27"/>
    </row>
    <row r="51" spans="1:6" ht="12.75">
      <c r="A51" s="139"/>
      <c r="B51" s="140"/>
      <c r="C51" s="140"/>
      <c r="D51" s="140"/>
      <c r="E51" s="140"/>
      <c r="F51" s="140"/>
    </row>
    <row r="52" spans="1:6" ht="42.75" customHeight="1">
      <c r="A52" s="139"/>
      <c r="B52" s="398" t="s">
        <v>777</v>
      </c>
      <c r="C52" s="398"/>
      <c r="D52" s="398"/>
      <c r="E52" s="398"/>
      <c r="F52" s="140"/>
    </row>
    <row r="53" spans="1:6" ht="12.75">
      <c r="A53" s="139"/>
      <c r="B53" s="138"/>
      <c r="C53" s="138"/>
      <c r="D53" s="138"/>
      <c r="E53" s="138"/>
      <c r="F53" s="140"/>
    </row>
    <row r="54" spans="1:6" ht="12.75">
      <c r="A54" s="139"/>
      <c r="B54" s="142" t="s">
        <v>778</v>
      </c>
      <c r="C54" s="138"/>
      <c r="D54" s="138"/>
      <c r="E54" s="138"/>
      <c r="F54" s="140"/>
    </row>
    <row r="55" spans="1:6" s="141" customFormat="1" ht="48" customHeight="1">
      <c r="A55" s="1"/>
      <c r="B55" s="398" t="s">
        <v>779</v>
      </c>
      <c r="C55" s="399"/>
      <c r="D55" s="399"/>
      <c r="E55" s="399"/>
      <c r="F55" s="399"/>
    </row>
    <row r="56" spans="1:6" s="141" customFormat="1" ht="38.25" customHeight="1">
      <c r="A56" s="2" t="s">
        <v>124</v>
      </c>
      <c r="B56" s="400" t="s">
        <v>780</v>
      </c>
      <c r="C56" s="401"/>
      <c r="D56" s="401"/>
      <c r="E56" s="402"/>
      <c r="F56" s="326">
        <v>292</v>
      </c>
    </row>
    <row r="57" spans="1:6" s="141" customFormat="1" ht="65.25" customHeight="1">
      <c r="A57" s="2" t="s">
        <v>125</v>
      </c>
      <c r="B57" s="391" t="s">
        <v>781</v>
      </c>
      <c r="C57" s="392"/>
      <c r="D57" s="392"/>
      <c r="E57" s="393"/>
      <c r="F57" s="326">
        <v>3</v>
      </c>
    </row>
    <row r="58" spans="1:6" s="141" customFormat="1" ht="35.25" customHeight="1">
      <c r="A58" s="2" t="s">
        <v>126</v>
      </c>
      <c r="B58" s="388" t="s">
        <v>782</v>
      </c>
      <c r="C58" s="389"/>
      <c r="D58" s="389"/>
      <c r="E58" s="390"/>
      <c r="F58" s="326">
        <v>289</v>
      </c>
    </row>
    <row r="59" spans="1:6" ht="36" customHeight="1">
      <c r="A59" s="2" t="s">
        <v>127</v>
      </c>
      <c r="B59" s="388" t="s">
        <v>783</v>
      </c>
      <c r="C59" s="389"/>
      <c r="D59" s="389"/>
      <c r="E59" s="390"/>
      <c r="F59" s="326">
        <v>82</v>
      </c>
    </row>
    <row r="60" spans="1:6" ht="35.25" customHeight="1">
      <c r="A60" s="2" t="s">
        <v>128</v>
      </c>
      <c r="B60" s="388" t="s">
        <v>784</v>
      </c>
      <c r="C60" s="389"/>
      <c r="D60" s="389"/>
      <c r="E60" s="390"/>
      <c r="F60" s="326">
        <v>42</v>
      </c>
    </row>
    <row r="61" spans="1:7" ht="38.25" customHeight="1">
      <c r="A61" s="2" t="s">
        <v>129</v>
      </c>
      <c r="B61" s="391" t="s">
        <v>785</v>
      </c>
      <c r="C61" s="392"/>
      <c r="D61" s="392"/>
      <c r="E61" s="393"/>
      <c r="F61" s="326">
        <v>11</v>
      </c>
      <c r="G61" s="222"/>
    </row>
    <row r="62" spans="1:6" ht="26.25" customHeight="1">
      <c r="A62" s="2" t="s">
        <v>130</v>
      </c>
      <c r="B62" s="388" t="s">
        <v>301</v>
      </c>
      <c r="C62" s="389"/>
      <c r="D62" s="389"/>
      <c r="E62" s="390"/>
      <c r="F62" s="326">
        <f>SUM(F59:F61)</f>
        <v>135</v>
      </c>
    </row>
    <row r="63" spans="1:6" ht="25.5" customHeight="1">
      <c r="A63" s="2" t="s">
        <v>521</v>
      </c>
      <c r="B63" s="388" t="s">
        <v>786</v>
      </c>
      <c r="C63" s="389"/>
      <c r="D63" s="389"/>
      <c r="E63" s="390"/>
      <c r="F63" s="328">
        <f>F62/F58</f>
        <v>0.4671280276816609</v>
      </c>
    </row>
    <row r="64" spans="1:6" ht="27.75" customHeight="1">
      <c r="A64" s="139"/>
      <c r="B64" s="138"/>
      <c r="C64" s="138"/>
      <c r="D64" s="138"/>
      <c r="E64" s="138"/>
      <c r="F64" s="140"/>
    </row>
    <row r="65" spans="1:6" ht="24.75" customHeight="1">
      <c r="A65" s="139"/>
      <c r="B65" s="143" t="s">
        <v>787</v>
      </c>
      <c r="C65" s="140"/>
      <c r="D65" s="140"/>
      <c r="E65" s="140"/>
      <c r="F65" s="140"/>
    </row>
    <row r="66" spans="2:6" ht="42" customHeight="1">
      <c r="B66" s="398" t="s">
        <v>44</v>
      </c>
      <c r="C66" s="399"/>
      <c r="D66" s="399"/>
      <c r="E66" s="399"/>
      <c r="F66" s="399"/>
    </row>
    <row r="67" spans="1:6" ht="36" customHeight="1">
      <c r="A67" s="2" t="s">
        <v>124</v>
      </c>
      <c r="B67" s="400" t="s">
        <v>6</v>
      </c>
      <c r="C67" s="401"/>
      <c r="D67" s="401"/>
      <c r="E67" s="402"/>
      <c r="F67" s="326">
        <v>310</v>
      </c>
    </row>
    <row r="68" spans="1:6" s="141" customFormat="1" ht="57.75" customHeight="1">
      <c r="A68" s="2" t="s">
        <v>125</v>
      </c>
      <c r="B68" s="391" t="s">
        <v>7</v>
      </c>
      <c r="C68" s="392"/>
      <c r="D68" s="392"/>
      <c r="E68" s="393"/>
      <c r="F68" s="326">
        <v>2</v>
      </c>
    </row>
    <row r="69" spans="1:6" s="141" customFormat="1" ht="31.5" customHeight="1">
      <c r="A69" s="2" t="s">
        <v>126</v>
      </c>
      <c r="B69" s="388" t="s">
        <v>8</v>
      </c>
      <c r="C69" s="389"/>
      <c r="D69" s="389"/>
      <c r="E69" s="390"/>
      <c r="F69" s="326">
        <f>F67-F68</f>
        <v>308</v>
      </c>
    </row>
    <row r="70" spans="1:6" ht="33" customHeight="1">
      <c r="A70" s="2" t="s">
        <v>127</v>
      </c>
      <c r="B70" s="388" t="s">
        <v>10</v>
      </c>
      <c r="C70" s="389"/>
      <c r="D70" s="389"/>
      <c r="E70" s="390"/>
      <c r="F70" s="326">
        <v>85</v>
      </c>
    </row>
    <row r="71" spans="1:6" ht="30.75" customHeight="1">
      <c r="A71" s="2" t="s">
        <v>128</v>
      </c>
      <c r="B71" s="388" t="s">
        <v>11</v>
      </c>
      <c r="C71" s="389"/>
      <c r="D71" s="389"/>
      <c r="E71" s="390"/>
      <c r="F71" s="326">
        <v>53</v>
      </c>
    </row>
    <row r="72" spans="1:7" ht="41.25" customHeight="1">
      <c r="A72" s="2" t="s">
        <v>129</v>
      </c>
      <c r="B72" s="391" t="s">
        <v>12</v>
      </c>
      <c r="C72" s="392"/>
      <c r="D72" s="392"/>
      <c r="E72" s="393"/>
      <c r="F72" s="326">
        <v>14</v>
      </c>
      <c r="G72" s="222"/>
    </row>
    <row r="73" spans="1:6" ht="21" customHeight="1">
      <c r="A73" s="2" t="s">
        <v>130</v>
      </c>
      <c r="B73" s="388" t="s">
        <v>301</v>
      </c>
      <c r="C73" s="389"/>
      <c r="D73" s="389"/>
      <c r="E73" s="390"/>
      <c r="F73" s="326">
        <v>151</v>
      </c>
    </row>
    <row r="74" spans="1:6" ht="21" customHeight="1">
      <c r="A74" s="2" t="s">
        <v>521</v>
      </c>
      <c r="B74" s="388" t="s">
        <v>9</v>
      </c>
      <c r="C74" s="389"/>
      <c r="D74" s="389"/>
      <c r="E74" s="390"/>
      <c r="F74" s="328">
        <f>F73/F69</f>
        <v>0.4902597402597403</v>
      </c>
    </row>
    <row r="75" ht="27.75" customHeight="1">
      <c r="F75" s="99"/>
    </row>
    <row r="76" ht="24.75" customHeight="1"/>
    <row r="77" ht="12.75">
      <c r="B77" s="3" t="s">
        <v>112</v>
      </c>
    </row>
    <row r="78" spans="2:6" ht="69" customHeight="1">
      <c r="B78" s="394" t="s">
        <v>788</v>
      </c>
      <c r="C78" s="395"/>
      <c r="D78" s="395"/>
      <c r="E78" s="395"/>
      <c r="F78" s="395"/>
    </row>
    <row r="79" spans="1:10" ht="59.25" customHeight="1">
      <c r="A79" s="2" t="s">
        <v>302</v>
      </c>
      <c r="B79" s="386" t="s">
        <v>789</v>
      </c>
      <c r="C79" s="387"/>
      <c r="D79" s="387"/>
      <c r="E79" s="387"/>
      <c r="F79" s="329">
        <v>0.71</v>
      </c>
      <c r="G79" s="222"/>
      <c r="J79" s="3"/>
    </row>
    <row r="82" ht="65.25" customHeight="1"/>
    <row r="83" ht="51.75" customHeight="1"/>
  </sheetData>
  <sheetProtection/>
  <mergeCells count="42">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8:F48"/>
    <mergeCell ref="B50:C50"/>
    <mergeCell ref="B66:F66"/>
    <mergeCell ref="B52:E52"/>
    <mergeCell ref="B55:F55"/>
    <mergeCell ref="B56:E56"/>
    <mergeCell ref="B57:E57"/>
    <mergeCell ref="B58:E58"/>
    <mergeCell ref="B59:E59"/>
    <mergeCell ref="B60:E60"/>
    <mergeCell ref="B61:E61"/>
    <mergeCell ref="B79:E79"/>
    <mergeCell ref="B69:E69"/>
    <mergeCell ref="B71:E71"/>
    <mergeCell ref="B70:E70"/>
    <mergeCell ref="B72:E72"/>
    <mergeCell ref="B73:E73"/>
    <mergeCell ref="B78:F78"/>
    <mergeCell ref="B74:E74"/>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275"/>
  <sheetViews>
    <sheetView workbookViewId="0" topLeftCell="A1">
      <selection activeCell="A1" sqref="A1:F1"/>
    </sheetView>
  </sheetViews>
  <sheetFormatPr defaultColWidth="9.140625" defaultRowHeight="12.75"/>
  <cols>
    <col min="1" max="1" width="4.421875" style="1" customWidth="1"/>
    <col min="2" max="2" width="27.00390625" style="0" customWidth="1"/>
    <col min="3" max="3" width="18.140625" style="0" customWidth="1"/>
    <col min="4" max="4" width="14.7109375" style="0" customWidth="1"/>
    <col min="5" max="5" width="16.57421875" style="314" customWidth="1"/>
    <col min="6" max="6" width="9.28125" style="0" customWidth="1"/>
    <col min="8" max="8" width="6.00390625" style="0" customWidth="1"/>
    <col min="9" max="9" width="35.57421875" style="0" customWidth="1"/>
    <col min="10" max="10" width="8.00390625" style="0" customWidth="1"/>
    <col min="11" max="11" width="12.421875" style="0" customWidth="1"/>
    <col min="12" max="12" width="12.28125" style="0" customWidth="1"/>
    <col min="13" max="13" width="11.28125" style="0" customWidth="1"/>
  </cols>
  <sheetData>
    <row r="1" spans="1:14" ht="17.25">
      <c r="A1" s="381" t="s">
        <v>303</v>
      </c>
      <c r="B1" s="463"/>
      <c r="C1" s="463"/>
      <c r="D1" s="463"/>
      <c r="E1" s="463"/>
      <c r="F1" s="463"/>
      <c r="H1" s="493"/>
      <c r="I1" s="494"/>
      <c r="J1" s="494"/>
      <c r="K1" s="494"/>
      <c r="L1" s="494"/>
      <c r="M1" s="494"/>
      <c r="N1" s="235"/>
    </row>
    <row r="2" spans="8:14" ht="12.75">
      <c r="H2" s="252"/>
      <c r="I2" s="235"/>
      <c r="J2" s="235"/>
      <c r="K2" s="235"/>
      <c r="L2" s="235"/>
      <c r="M2" s="235"/>
      <c r="N2" s="235"/>
    </row>
    <row r="3" spans="2:14" ht="15">
      <c r="B3" s="24" t="s">
        <v>304</v>
      </c>
      <c r="H3" s="252"/>
      <c r="I3" s="253"/>
      <c r="J3" s="235"/>
      <c r="K3" s="235"/>
      <c r="L3" s="235"/>
      <c r="M3" s="235"/>
      <c r="N3" s="235"/>
    </row>
    <row r="4" spans="1:14" ht="107.25" customHeight="1">
      <c r="A4" s="2" t="s">
        <v>472</v>
      </c>
      <c r="B4" s="457" t="s">
        <v>791</v>
      </c>
      <c r="C4" s="458"/>
      <c r="D4" s="458"/>
      <c r="E4" s="458"/>
      <c r="F4" s="385"/>
      <c r="G4" s="222"/>
      <c r="H4" s="243"/>
      <c r="I4" s="495"/>
      <c r="J4" s="425"/>
      <c r="K4" s="425"/>
      <c r="L4" s="425"/>
      <c r="M4" s="427"/>
      <c r="N4" s="254"/>
    </row>
    <row r="5" spans="1:14" ht="12.75">
      <c r="A5" s="2" t="s">
        <v>472</v>
      </c>
      <c r="B5" s="388" t="s">
        <v>252</v>
      </c>
      <c r="C5" s="440"/>
      <c r="D5" s="441"/>
      <c r="E5" s="330">
        <v>472</v>
      </c>
      <c r="H5" s="243"/>
      <c r="I5" s="496"/>
      <c r="J5" s="496"/>
      <c r="K5" s="496"/>
      <c r="L5" s="255"/>
      <c r="M5" s="235"/>
      <c r="N5" s="235"/>
    </row>
    <row r="6" spans="1:14" ht="12.75">
      <c r="A6" s="2" t="s">
        <v>472</v>
      </c>
      <c r="B6" s="455" t="s">
        <v>253</v>
      </c>
      <c r="C6" s="420"/>
      <c r="D6" s="421"/>
      <c r="E6" s="28">
        <v>1138</v>
      </c>
      <c r="H6" s="243"/>
      <c r="I6" s="427"/>
      <c r="J6" s="427"/>
      <c r="K6" s="427"/>
      <c r="L6" s="160"/>
      <c r="M6" s="235"/>
      <c r="N6" s="235"/>
    </row>
    <row r="7" spans="1:14" ht="12.75">
      <c r="A7" s="2"/>
      <c r="B7" s="13"/>
      <c r="C7" s="42"/>
      <c r="D7" s="42"/>
      <c r="E7" s="30"/>
      <c r="H7" s="243"/>
      <c r="I7" s="160"/>
      <c r="J7" s="256"/>
      <c r="K7" s="256"/>
      <c r="L7" s="160"/>
      <c r="M7" s="235"/>
      <c r="N7" s="235"/>
    </row>
    <row r="8" spans="1:14" ht="12.75">
      <c r="A8" s="2" t="s">
        <v>472</v>
      </c>
      <c r="B8" s="455" t="s">
        <v>254</v>
      </c>
      <c r="C8" s="420"/>
      <c r="D8" s="421"/>
      <c r="E8" s="28">
        <v>319</v>
      </c>
      <c r="H8" s="243"/>
      <c r="I8" s="427"/>
      <c r="J8" s="427"/>
      <c r="K8" s="427"/>
      <c r="L8" s="160"/>
      <c r="M8" s="235"/>
      <c r="N8" s="235"/>
    </row>
    <row r="9" spans="1:14" ht="12.75">
      <c r="A9" s="2" t="s">
        <v>472</v>
      </c>
      <c r="B9" s="455" t="s">
        <v>606</v>
      </c>
      <c r="C9" s="420"/>
      <c r="D9" s="421"/>
      <c r="E9" s="28">
        <v>935</v>
      </c>
      <c r="H9" s="243"/>
      <c r="I9" s="427"/>
      <c r="J9" s="427"/>
      <c r="K9" s="427"/>
      <c r="L9" s="160"/>
      <c r="M9" s="235"/>
      <c r="N9" s="235"/>
    </row>
    <row r="10" spans="1:14" ht="12.75">
      <c r="A10" s="2"/>
      <c r="B10" s="13"/>
      <c r="C10" s="30"/>
      <c r="D10" s="30"/>
      <c r="E10" s="30"/>
      <c r="H10" s="243"/>
      <c r="I10" s="160"/>
      <c r="J10" s="257"/>
      <c r="K10" s="257"/>
      <c r="L10" s="160"/>
      <c r="M10" s="235"/>
      <c r="N10" s="235"/>
    </row>
    <row r="11" spans="1:14" ht="12.75">
      <c r="A11" s="2" t="s">
        <v>472</v>
      </c>
      <c r="B11" s="455" t="s">
        <v>596</v>
      </c>
      <c r="C11" s="420"/>
      <c r="D11" s="421"/>
      <c r="E11" s="28">
        <v>89</v>
      </c>
      <c r="H11" s="243"/>
      <c r="I11" s="427"/>
      <c r="J11" s="427"/>
      <c r="K11" s="427"/>
      <c r="L11" s="160"/>
      <c r="M11" s="235"/>
      <c r="N11" s="235"/>
    </row>
    <row r="12" spans="1:14" ht="12.75">
      <c r="A12" s="2" t="s">
        <v>472</v>
      </c>
      <c r="B12" s="456" t="s">
        <v>597</v>
      </c>
      <c r="C12" s="420"/>
      <c r="D12" s="421"/>
      <c r="E12" s="28">
        <v>1</v>
      </c>
      <c r="H12" s="243"/>
      <c r="I12" s="427"/>
      <c r="J12" s="427"/>
      <c r="K12" s="427"/>
      <c r="L12" s="160"/>
      <c r="M12" s="235"/>
      <c r="N12" s="235"/>
    </row>
    <row r="13" spans="1:14" ht="12.75">
      <c r="A13" s="2"/>
      <c r="B13" s="13"/>
      <c r="C13" s="30"/>
      <c r="D13" s="30"/>
      <c r="E13" s="30"/>
      <c r="H13" s="243"/>
      <c r="I13" s="160"/>
      <c r="J13" s="257"/>
      <c r="K13" s="257"/>
      <c r="L13" s="160"/>
      <c r="M13" s="235"/>
      <c r="N13" s="235"/>
    </row>
    <row r="14" spans="1:14" ht="12.75">
      <c r="A14" s="2" t="s">
        <v>472</v>
      </c>
      <c r="B14" s="459" t="s">
        <v>598</v>
      </c>
      <c r="C14" s="420"/>
      <c r="D14" s="421"/>
      <c r="E14" s="28">
        <v>269</v>
      </c>
      <c r="H14" s="243"/>
      <c r="I14" s="497"/>
      <c r="J14" s="427"/>
      <c r="K14" s="427"/>
      <c r="L14" s="160"/>
      <c r="M14" s="235"/>
      <c r="N14" s="235"/>
    </row>
    <row r="15" spans="1:14" ht="12.75">
      <c r="A15" s="2" t="s">
        <v>472</v>
      </c>
      <c r="B15" s="456" t="s">
        <v>599</v>
      </c>
      <c r="C15" s="420"/>
      <c r="D15" s="421"/>
      <c r="E15" s="28">
        <v>0</v>
      </c>
      <c r="H15" s="243"/>
      <c r="I15" s="427"/>
      <c r="J15" s="427"/>
      <c r="K15" s="427"/>
      <c r="L15" s="160"/>
      <c r="M15" s="235"/>
      <c r="N15" s="235"/>
    </row>
    <row r="16" spans="8:14" ht="12.75">
      <c r="H16" s="252"/>
      <c r="I16" s="235"/>
      <c r="J16" s="235"/>
      <c r="K16" s="235"/>
      <c r="L16" s="235"/>
      <c r="M16" s="235"/>
      <c r="N16" s="235"/>
    </row>
    <row r="17" spans="1:14" ht="29.25" customHeight="1">
      <c r="A17" s="2" t="s">
        <v>473</v>
      </c>
      <c r="B17" s="457" t="s">
        <v>600</v>
      </c>
      <c r="C17" s="458"/>
      <c r="D17" s="458"/>
      <c r="E17" s="458"/>
      <c r="F17" s="385"/>
      <c r="H17" s="243"/>
      <c r="I17" s="495"/>
      <c r="J17" s="425"/>
      <c r="K17" s="425"/>
      <c r="L17" s="425"/>
      <c r="M17" s="427"/>
      <c r="N17" s="235"/>
    </row>
    <row r="18" spans="1:14" ht="12.75">
      <c r="A18" s="2"/>
      <c r="B18" s="474"/>
      <c r="C18" s="475"/>
      <c r="D18" s="475"/>
      <c r="E18" s="34" t="s">
        <v>403</v>
      </c>
      <c r="F18" s="34" t="s">
        <v>404</v>
      </c>
      <c r="H18" s="243"/>
      <c r="I18" s="468"/>
      <c r="J18" s="427"/>
      <c r="K18" s="427"/>
      <c r="L18" s="251"/>
      <c r="M18" s="251"/>
      <c r="N18" s="235"/>
    </row>
    <row r="19" spans="1:14" ht="12.75">
      <c r="A19" s="2" t="s">
        <v>473</v>
      </c>
      <c r="B19" s="460" t="s">
        <v>305</v>
      </c>
      <c r="C19" s="460"/>
      <c r="D19" s="460"/>
      <c r="E19" s="34"/>
      <c r="F19" s="34" t="s">
        <v>752</v>
      </c>
      <c r="H19" s="243"/>
      <c r="I19" s="427"/>
      <c r="J19" s="427"/>
      <c r="K19" s="427"/>
      <c r="L19" s="251"/>
      <c r="M19" s="251"/>
      <c r="N19" s="235"/>
    </row>
    <row r="20" spans="1:14" ht="12.75">
      <c r="A20" s="2" t="s">
        <v>473</v>
      </c>
      <c r="B20" s="446" t="s">
        <v>790</v>
      </c>
      <c r="C20" s="436"/>
      <c r="D20" s="436"/>
      <c r="E20" s="28"/>
      <c r="F20" s="30"/>
      <c r="G20" s="222"/>
      <c r="H20" s="243"/>
      <c r="I20" s="498"/>
      <c r="J20" s="427"/>
      <c r="K20" s="427"/>
      <c r="L20" s="235"/>
      <c r="M20" s="257"/>
      <c r="N20" s="254"/>
    </row>
    <row r="21" spans="1:14" ht="12.75">
      <c r="A21" s="2" t="s">
        <v>473</v>
      </c>
      <c r="B21" s="447" t="s">
        <v>508</v>
      </c>
      <c r="C21" s="448"/>
      <c r="D21" s="449"/>
      <c r="E21" s="28"/>
      <c r="F21" s="30"/>
      <c r="H21" s="243"/>
      <c r="I21" s="499"/>
      <c r="J21" s="499"/>
      <c r="K21" s="499"/>
      <c r="L21" s="235"/>
      <c r="M21" s="257"/>
      <c r="N21" s="235"/>
    </row>
    <row r="22" spans="1:14" ht="12.75">
      <c r="A22" s="2" t="s">
        <v>473</v>
      </c>
      <c r="B22" s="429" t="s">
        <v>354</v>
      </c>
      <c r="C22" s="429"/>
      <c r="D22" s="429"/>
      <c r="E22" s="28"/>
      <c r="F22" s="30"/>
      <c r="H22" s="243"/>
      <c r="I22" s="427"/>
      <c r="J22" s="427"/>
      <c r="K22" s="427"/>
      <c r="L22" s="235"/>
      <c r="M22" s="257"/>
      <c r="N22" s="235"/>
    </row>
    <row r="23" spans="1:14" ht="12.75">
      <c r="A23" s="2" t="s">
        <v>473</v>
      </c>
      <c r="B23" s="429" t="s">
        <v>355</v>
      </c>
      <c r="C23" s="429"/>
      <c r="D23" s="429"/>
      <c r="E23" s="28"/>
      <c r="H23" s="243"/>
      <c r="I23" s="427"/>
      <c r="J23" s="427"/>
      <c r="K23" s="427"/>
      <c r="L23" s="235"/>
      <c r="M23" s="235"/>
      <c r="N23" s="235"/>
    </row>
    <row r="24" spans="1:14" ht="12.75">
      <c r="A24" s="2" t="s">
        <v>473</v>
      </c>
      <c r="B24" s="186" t="s">
        <v>509</v>
      </c>
      <c r="C24" s="160"/>
      <c r="D24" s="160"/>
      <c r="E24" s="30"/>
      <c r="H24" s="243"/>
      <c r="I24" s="236"/>
      <c r="J24" s="160"/>
      <c r="K24" s="160"/>
      <c r="L24" s="235"/>
      <c r="M24" s="235"/>
      <c r="N24" s="235"/>
    </row>
    <row r="25" spans="1:14" ht="12.75">
      <c r="A25" s="2" t="s">
        <v>473</v>
      </c>
      <c r="B25" s="443" t="s">
        <v>510</v>
      </c>
      <c r="C25" s="417"/>
      <c r="D25" s="160"/>
      <c r="E25" s="30"/>
      <c r="H25" s="243"/>
      <c r="I25" s="426"/>
      <c r="J25" s="427"/>
      <c r="K25" s="160"/>
      <c r="L25" s="235"/>
      <c r="M25" s="235"/>
      <c r="N25" s="235"/>
    </row>
    <row r="26" spans="1:14" ht="12.75">
      <c r="A26" s="2" t="s">
        <v>473</v>
      </c>
      <c r="B26" s="443" t="s">
        <v>511</v>
      </c>
      <c r="C26" s="417"/>
      <c r="D26" s="160"/>
      <c r="E26" s="30"/>
      <c r="H26" s="243"/>
      <c r="I26" s="426"/>
      <c r="J26" s="427"/>
      <c r="K26" s="160"/>
      <c r="L26" s="235"/>
      <c r="M26" s="235"/>
      <c r="N26" s="235"/>
    </row>
    <row r="27" spans="2:14" ht="12.75">
      <c r="B27" s="6"/>
      <c r="C27" s="6"/>
      <c r="D27" s="6"/>
      <c r="H27" s="252"/>
      <c r="I27" s="160"/>
      <c r="J27" s="160"/>
      <c r="K27" s="160"/>
      <c r="L27" s="235"/>
      <c r="M27" s="235"/>
      <c r="N27" s="235"/>
    </row>
    <row r="28" spans="1:14" ht="15">
      <c r="A28" s="45"/>
      <c r="B28" s="24" t="s">
        <v>306</v>
      </c>
      <c r="H28" s="258"/>
      <c r="I28" s="253"/>
      <c r="J28" s="235"/>
      <c r="K28" s="235"/>
      <c r="L28" s="235"/>
      <c r="M28" s="235"/>
      <c r="N28" s="235"/>
    </row>
    <row r="29" spans="1:14" ht="12.75">
      <c r="A29" s="2" t="s">
        <v>471</v>
      </c>
      <c r="B29" s="3" t="s">
        <v>551</v>
      </c>
      <c r="H29" s="243"/>
      <c r="I29" s="250"/>
      <c r="J29" s="235"/>
      <c r="K29" s="235"/>
      <c r="L29" s="235"/>
      <c r="M29" s="235"/>
      <c r="N29" s="235"/>
    </row>
    <row r="30" spans="1:14" ht="25.5" customHeight="1">
      <c r="A30" s="2" t="s">
        <v>471</v>
      </c>
      <c r="B30" s="387" t="s">
        <v>307</v>
      </c>
      <c r="C30" s="387"/>
      <c r="D30" s="34" t="s">
        <v>752</v>
      </c>
      <c r="F30" s="30"/>
      <c r="H30" s="243"/>
      <c r="I30" s="425"/>
      <c r="J30" s="425"/>
      <c r="K30" s="251"/>
      <c r="L30" s="235"/>
      <c r="M30" s="257"/>
      <c r="N30" s="235"/>
    </row>
    <row r="31" spans="1:14" ht="24.75" customHeight="1">
      <c r="A31" s="2" t="s">
        <v>471</v>
      </c>
      <c r="B31" s="418" t="s">
        <v>356</v>
      </c>
      <c r="C31" s="387"/>
      <c r="D31" s="34"/>
      <c r="F31" s="30"/>
      <c r="H31" s="243"/>
      <c r="I31" s="444"/>
      <c r="J31" s="425"/>
      <c r="K31" s="251"/>
      <c r="L31" s="235"/>
      <c r="M31" s="257"/>
      <c r="N31" s="235"/>
    </row>
    <row r="32" spans="1:14" ht="12.75" customHeight="1">
      <c r="A32" s="2" t="s">
        <v>471</v>
      </c>
      <c r="B32" s="387" t="s">
        <v>357</v>
      </c>
      <c r="C32" s="387"/>
      <c r="D32" s="34"/>
      <c r="F32" s="30"/>
      <c r="H32" s="243"/>
      <c r="I32" s="425"/>
      <c r="J32" s="425"/>
      <c r="K32" s="251"/>
      <c r="L32" s="235"/>
      <c r="M32" s="257"/>
      <c r="N32" s="235"/>
    </row>
    <row r="33" spans="8:14" ht="12.75">
      <c r="H33" s="252"/>
      <c r="I33" s="235"/>
      <c r="J33" s="235"/>
      <c r="K33" s="235"/>
      <c r="L33" s="235"/>
      <c r="M33" s="235"/>
      <c r="N33" s="235"/>
    </row>
    <row r="34" spans="1:14" ht="29.25" customHeight="1">
      <c r="A34" s="2" t="s">
        <v>474</v>
      </c>
      <c r="B34" s="450" t="s">
        <v>715</v>
      </c>
      <c r="C34" s="450"/>
      <c r="D34" s="450"/>
      <c r="E34" s="450"/>
      <c r="F34" s="385"/>
      <c r="H34" s="243"/>
      <c r="I34" s="500"/>
      <c r="J34" s="500"/>
      <c r="K34" s="500"/>
      <c r="L34" s="500"/>
      <c r="M34" s="427"/>
      <c r="N34" s="235"/>
    </row>
    <row r="35" spans="1:14" ht="12.75">
      <c r="A35" s="2" t="s">
        <v>474</v>
      </c>
      <c r="B35" s="387" t="s">
        <v>358</v>
      </c>
      <c r="C35" s="387"/>
      <c r="D35" s="34"/>
      <c r="F35" s="30"/>
      <c r="H35" s="243"/>
      <c r="I35" s="425"/>
      <c r="J35" s="425"/>
      <c r="K35" s="251"/>
      <c r="L35" s="235"/>
      <c r="M35" s="257"/>
      <c r="N35" s="235"/>
    </row>
    <row r="36" spans="1:14" ht="12.75">
      <c r="A36" s="2" t="s">
        <v>474</v>
      </c>
      <c r="B36" s="418" t="s">
        <v>359</v>
      </c>
      <c r="C36" s="387"/>
      <c r="D36" s="34" t="s">
        <v>752</v>
      </c>
      <c r="F36" s="30"/>
      <c r="H36" s="243"/>
      <c r="I36" s="444"/>
      <c r="J36" s="425"/>
      <c r="K36" s="251"/>
      <c r="L36" s="235"/>
      <c r="M36" s="257"/>
      <c r="N36" s="235"/>
    </row>
    <row r="37" spans="1:14" ht="12.75" customHeight="1">
      <c r="A37" s="2" t="s">
        <v>474</v>
      </c>
      <c r="B37" s="387" t="s">
        <v>360</v>
      </c>
      <c r="C37" s="387"/>
      <c r="D37" s="34"/>
      <c r="F37" s="30"/>
      <c r="H37" s="243"/>
      <c r="I37" s="425"/>
      <c r="J37" s="425"/>
      <c r="K37" s="251"/>
      <c r="L37" s="235"/>
      <c r="M37" s="257"/>
      <c r="N37" s="235"/>
    </row>
    <row r="38" spans="8:14" ht="12.75">
      <c r="H38" s="252"/>
      <c r="I38" s="235"/>
      <c r="J38" s="235"/>
      <c r="K38" s="235"/>
      <c r="L38" s="235"/>
      <c r="M38" s="235"/>
      <c r="N38" s="235"/>
    </row>
    <row r="39" spans="1:14" ht="54.75" customHeight="1">
      <c r="A39" s="2" t="s">
        <v>475</v>
      </c>
      <c r="B39" s="457" t="s">
        <v>443</v>
      </c>
      <c r="C39" s="484"/>
      <c r="D39" s="484"/>
      <c r="E39" s="484"/>
      <c r="F39" s="385"/>
      <c r="H39" s="243"/>
      <c r="I39" s="495"/>
      <c r="J39" s="496"/>
      <c r="K39" s="496"/>
      <c r="L39" s="496"/>
      <c r="M39" s="427"/>
      <c r="N39" s="235"/>
    </row>
    <row r="40" spans="1:14" ht="24">
      <c r="A40" s="2" t="s">
        <v>475</v>
      </c>
      <c r="B40" s="131"/>
      <c r="C40" s="31" t="s">
        <v>716</v>
      </c>
      <c r="D40" s="32" t="s">
        <v>717</v>
      </c>
      <c r="E40" s="107"/>
      <c r="F40" s="33"/>
      <c r="H40" s="243"/>
      <c r="I40" s="235"/>
      <c r="J40" s="259"/>
      <c r="K40" s="259"/>
      <c r="L40" s="235"/>
      <c r="M40" s="235"/>
      <c r="N40" s="235"/>
    </row>
    <row r="41" spans="1:14" ht="12.75">
      <c r="A41" s="2" t="s">
        <v>475</v>
      </c>
      <c r="B41" s="44" t="s">
        <v>718</v>
      </c>
      <c r="C41" s="34"/>
      <c r="D41" s="35"/>
      <c r="F41" s="33"/>
      <c r="H41" s="243"/>
      <c r="I41" s="260"/>
      <c r="J41" s="251"/>
      <c r="K41" s="251"/>
      <c r="L41" s="235"/>
      <c r="M41" s="235"/>
      <c r="N41" s="235"/>
    </row>
    <row r="42" spans="1:14" ht="12.75">
      <c r="A42" s="2" t="s">
        <v>475</v>
      </c>
      <c r="B42" s="44" t="s">
        <v>719</v>
      </c>
      <c r="C42" s="34"/>
      <c r="D42" s="35">
        <v>3</v>
      </c>
      <c r="F42" s="33"/>
      <c r="H42" s="243"/>
      <c r="I42" s="260"/>
      <c r="J42" s="251"/>
      <c r="K42" s="251"/>
      <c r="L42" s="235"/>
      <c r="M42" s="235"/>
      <c r="N42" s="235"/>
    </row>
    <row r="43" spans="1:14" ht="12.75">
      <c r="A43" s="2" t="s">
        <v>475</v>
      </c>
      <c r="B43" s="44" t="s">
        <v>720</v>
      </c>
      <c r="C43" s="34"/>
      <c r="D43" s="35">
        <v>3</v>
      </c>
      <c r="F43" s="33"/>
      <c r="H43" s="243"/>
      <c r="I43" s="260"/>
      <c r="J43" s="251"/>
      <c r="K43" s="251"/>
      <c r="L43" s="235"/>
      <c r="M43" s="235"/>
      <c r="N43" s="235"/>
    </row>
    <row r="44" spans="1:14" ht="12.75">
      <c r="A44" s="2" t="s">
        <v>475</v>
      </c>
      <c r="B44" s="44" t="s">
        <v>721</v>
      </c>
      <c r="C44" s="34"/>
      <c r="D44" s="35">
        <v>2</v>
      </c>
      <c r="F44" s="33"/>
      <c r="H44" s="243"/>
      <c r="I44" s="260"/>
      <c r="J44" s="251"/>
      <c r="K44" s="251"/>
      <c r="L44" s="235"/>
      <c r="M44" s="235"/>
      <c r="N44" s="235"/>
    </row>
    <row r="45" spans="1:14" ht="26.25">
      <c r="A45" s="2" t="s">
        <v>475</v>
      </c>
      <c r="B45" s="47" t="s">
        <v>552</v>
      </c>
      <c r="C45" s="34"/>
      <c r="D45" s="35"/>
      <c r="F45" s="33"/>
      <c r="H45" s="243"/>
      <c r="I45" s="261"/>
      <c r="J45" s="251"/>
      <c r="K45" s="251"/>
      <c r="L45" s="235"/>
      <c r="M45" s="235"/>
      <c r="N45" s="235"/>
    </row>
    <row r="46" spans="1:14" ht="12.75">
      <c r="A46" s="2" t="s">
        <v>475</v>
      </c>
      <c r="B46" s="44" t="s">
        <v>722</v>
      </c>
      <c r="C46" s="34"/>
      <c r="D46" s="35" t="s">
        <v>753</v>
      </c>
      <c r="F46" s="33"/>
      <c r="H46" s="243"/>
      <c r="I46" s="260"/>
      <c r="J46" s="251"/>
      <c r="K46" s="251"/>
      <c r="L46" s="235"/>
      <c r="M46" s="235"/>
      <c r="N46" s="235"/>
    </row>
    <row r="47" spans="1:14" ht="12.75">
      <c r="A47" s="2" t="s">
        <v>475</v>
      </c>
      <c r="B47" s="44" t="s">
        <v>723</v>
      </c>
      <c r="C47" s="34"/>
      <c r="D47" s="35" t="s">
        <v>754</v>
      </c>
      <c r="F47" s="33"/>
      <c r="H47" s="243"/>
      <c r="I47" s="260"/>
      <c r="J47" s="251"/>
      <c r="K47" s="251"/>
      <c r="L47" s="235"/>
      <c r="M47" s="235"/>
      <c r="N47" s="235"/>
    </row>
    <row r="48" spans="1:14" ht="12.75">
      <c r="A48" s="2" t="s">
        <v>475</v>
      </c>
      <c r="B48" s="44" t="s">
        <v>724</v>
      </c>
      <c r="C48" s="34"/>
      <c r="D48" s="35" t="s">
        <v>754</v>
      </c>
      <c r="F48" s="33"/>
      <c r="H48" s="243"/>
      <c r="I48" s="260"/>
      <c r="J48" s="251"/>
      <c r="K48" s="251"/>
      <c r="L48" s="235"/>
      <c r="M48" s="235"/>
      <c r="N48" s="235"/>
    </row>
    <row r="49" spans="1:14" ht="93" thickBot="1">
      <c r="A49" s="2" t="s">
        <v>475</v>
      </c>
      <c r="B49" s="201" t="s">
        <v>725</v>
      </c>
      <c r="C49" s="34"/>
      <c r="D49" s="217" t="s">
        <v>755</v>
      </c>
      <c r="F49" s="33"/>
      <c r="H49" s="243"/>
      <c r="I49" s="260"/>
      <c r="J49" s="251"/>
      <c r="K49" s="262"/>
      <c r="L49" s="235"/>
      <c r="M49" s="235"/>
      <c r="N49" s="235"/>
    </row>
    <row r="50" spans="1:14" ht="13.5" thickBot="1">
      <c r="A50" s="2" t="s">
        <v>475</v>
      </c>
      <c r="B50" s="206" t="s">
        <v>298</v>
      </c>
      <c r="C50" s="35"/>
      <c r="D50" s="35" t="s">
        <v>753</v>
      </c>
      <c r="F50" s="33"/>
      <c r="H50" s="243"/>
      <c r="I50" s="234"/>
      <c r="J50" s="251"/>
      <c r="K50" s="251"/>
      <c r="L50" s="235"/>
      <c r="M50" s="235"/>
      <c r="N50" s="235"/>
    </row>
    <row r="51" spans="1:14" ht="13.5" thickBot="1">
      <c r="A51" s="2" t="s">
        <v>475</v>
      </c>
      <c r="B51" s="206" t="s">
        <v>299</v>
      </c>
      <c r="C51" s="35"/>
      <c r="D51" s="35" t="s">
        <v>753</v>
      </c>
      <c r="F51" s="33"/>
      <c r="H51" s="243"/>
      <c r="I51" s="234"/>
      <c r="J51" s="251"/>
      <c r="K51" s="251"/>
      <c r="L51" s="235"/>
      <c r="M51" s="235"/>
      <c r="N51" s="235"/>
    </row>
    <row r="52" spans="1:14" ht="12.75">
      <c r="A52" s="2" t="s">
        <v>475</v>
      </c>
      <c r="B52" s="202" t="s">
        <v>444</v>
      </c>
      <c r="C52" s="34"/>
      <c r="D52" s="35"/>
      <c r="F52" s="33"/>
      <c r="H52" s="243"/>
      <c r="I52" s="260"/>
      <c r="J52" s="251"/>
      <c r="K52" s="251"/>
      <c r="L52" s="235"/>
      <c r="M52" s="235"/>
      <c r="N52" s="235"/>
    </row>
    <row r="53" spans="8:14" ht="12.75">
      <c r="H53" s="252"/>
      <c r="I53" s="235"/>
      <c r="J53" s="235"/>
      <c r="K53" s="235"/>
      <c r="L53" s="235"/>
      <c r="M53" s="235"/>
      <c r="N53" s="235"/>
    </row>
    <row r="54" spans="2:14" ht="15">
      <c r="B54" s="36" t="s">
        <v>726</v>
      </c>
      <c r="H54" s="252"/>
      <c r="I54" s="263"/>
      <c r="J54" s="235"/>
      <c r="K54" s="235"/>
      <c r="L54" s="235"/>
      <c r="M54" s="235"/>
      <c r="N54" s="235"/>
    </row>
    <row r="55" spans="1:14" ht="38.25" customHeight="1">
      <c r="A55" s="2" t="s">
        <v>476</v>
      </c>
      <c r="B55" s="485" t="s">
        <v>468</v>
      </c>
      <c r="C55" s="486"/>
      <c r="D55" s="486"/>
      <c r="E55" s="486"/>
      <c r="F55" s="385"/>
      <c r="H55" s="243"/>
      <c r="I55" s="501"/>
      <c r="J55" s="502"/>
      <c r="K55" s="502"/>
      <c r="L55" s="502"/>
      <c r="M55" s="427"/>
      <c r="N55" s="235"/>
    </row>
    <row r="56" spans="1:14" ht="12.75">
      <c r="A56" s="2" t="s">
        <v>476</v>
      </c>
      <c r="B56" s="464" t="s">
        <v>469</v>
      </c>
      <c r="C56" s="460"/>
      <c r="D56" s="460"/>
      <c r="E56" s="37"/>
      <c r="F56" s="30"/>
      <c r="H56" s="243"/>
      <c r="I56" s="497"/>
      <c r="J56" s="427"/>
      <c r="K56" s="427"/>
      <c r="L56" s="264"/>
      <c r="M56" s="257"/>
      <c r="N56" s="235"/>
    </row>
    <row r="57" spans="1:14" ht="12.75">
      <c r="A57" s="2" t="s">
        <v>476</v>
      </c>
      <c r="B57" s="386" t="s">
        <v>380</v>
      </c>
      <c r="C57" s="387"/>
      <c r="D57" s="387"/>
      <c r="E57" s="118"/>
      <c r="F57" s="30"/>
      <c r="H57" s="243"/>
      <c r="I57" s="496"/>
      <c r="J57" s="425"/>
      <c r="K57" s="425"/>
      <c r="L57" s="264"/>
      <c r="M57" s="257"/>
      <c r="N57" s="235"/>
    </row>
    <row r="58" spans="1:14" ht="12.75">
      <c r="A58" s="2" t="s">
        <v>476</v>
      </c>
      <c r="B58" s="386" t="s">
        <v>382</v>
      </c>
      <c r="C58" s="386"/>
      <c r="D58" s="386"/>
      <c r="E58" s="37"/>
      <c r="F58" s="30"/>
      <c r="H58" s="243"/>
      <c r="I58" s="496"/>
      <c r="J58" s="496"/>
      <c r="K58" s="496"/>
      <c r="L58" s="264"/>
      <c r="M58" s="257"/>
      <c r="N58" s="235"/>
    </row>
    <row r="59" spans="1:14" ht="12.75">
      <c r="A59" s="2" t="s">
        <v>476</v>
      </c>
      <c r="B59" s="386" t="s">
        <v>381</v>
      </c>
      <c r="C59" s="386"/>
      <c r="D59" s="386"/>
      <c r="E59" s="37"/>
      <c r="F59" s="30"/>
      <c r="H59" s="243"/>
      <c r="I59" s="496"/>
      <c r="J59" s="496"/>
      <c r="K59" s="496"/>
      <c r="L59" s="264"/>
      <c r="M59" s="257"/>
      <c r="N59" s="235"/>
    </row>
    <row r="60" spans="1:14" ht="12.75">
      <c r="A60" s="2" t="s">
        <v>476</v>
      </c>
      <c r="B60" s="453" t="s">
        <v>470</v>
      </c>
      <c r="C60" s="454"/>
      <c r="D60" s="454"/>
      <c r="E60" s="150"/>
      <c r="F60" s="30"/>
      <c r="H60" s="243"/>
      <c r="I60" s="497"/>
      <c r="J60" s="427"/>
      <c r="K60" s="427"/>
      <c r="L60" s="251"/>
      <c r="M60" s="257"/>
      <c r="N60" s="235"/>
    </row>
    <row r="61" spans="2:14" ht="12.75">
      <c r="B61" s="435"/>
      <c r="C61" s="436"/>
      <c r="D61" s="436"/>
      <c r="E61" s="331"/>
      <c r="H61" s="252"/>
      <c r="I61" s="427"/>
      <c r="J61" s="427"/>
      <c r="K61" s="427"/>
      <c r="L61" s="235"/>
      <c r="M61" s="235"/>
      <c r="N61" s="235"/>
    </row>
    <row r="62" spans="2:14" ht="12.75">
      <c r="B62" s="6"/>
      <c r="C62" s="6"/>
      <c r="D62" s="6"/>
      <c r="H62" s="252"/>
      <c r="I62" s="160"/>
      <c r="J62" s="160"/>
      <c r="K62" s="160"/>
      <c r="L62" s="235"/>
      <c r="M62" s="235"/>
      <c r="N62" s="235"/>
    </row>
    <row r="63" spans="1:14" ht="28.5" customHeight="1">
      <c r="A63" s="2" t="s">
        <v>477</v>
      </c>
      <c r="B63" s="451" t="s">
        <v>727</v>
      </c>
      <c r="C63" s="451"/>
      <c r="D63" s="451"/>
      <c r="E63" s="451"/>
      <c r="F63" s="452"/>
      <c r="H63" s="243"/>
      <c r="I63" s="500"/>
      <c r="J63" s="500"/>
      <c r="K63" s="500"/>
      <c r="L63" s="500"/>
      <c r="M63" s="503"/>
      <c r="N63" s="235"/>
    </row>
    <row r="64" spans="1:14" ht="39">
      <c r="A64" s="2" t="s">
        <v>477</v>
      </c>
      <c r="B64" s="91"/>
      <c r="C64" s="37" t="s">
        <v>728</v>
      </c>
      <c r="D64" s="37" t="s">
        <v>729</v>
      </c>
      <c r="E64" s="37" t="s">
        <v>730</v>
      </c>
      <c r="F64" s="37" t="s">
        <v>731</v>
      </c>
      <c r="H64" s="243"/>
      <c r="I64" s="260"/>
      <c r="J64" s="264"/>
      <c r="K64" s="264"/>
      <c r="L64" s="264"/>
      <c r="M64" s="264"/>
      <c r="N64" s="235"/>
    </row>
    <row r="65" spans="1:14" ht="13.5">
      <c r="A65" s="2" t="s">
        <v>477</v>
      </c>
      <c r="B65" s="74" t="s">
        <v>732</v>
      </c>
      <c r="C65" s="75"/>
      <c r="D65" s="75"/>
      <c r="E65" s="332"/>
      <c r="F65" s="76"/>
      <c r="H65" s="243"/>
      <c r="I65" s="265"/>
      <c r="J65" s="266"/>
      <c r="K65" s="266"/>
      <c r="L65" s="266"/>
      <c r="M65" s="266"/>
      <c r="N65" s="235"/>
    </row>
    <row r="66" spans="1:14" ht="26.25">
      <c r="A66" s="2" t="s">
        <v>477</v>
      </c>
      <c r="B66" s="187" t="s">
        <v>512</v>
      </c>
      <c r="C66" s="34" t="s">
        <v>752</v>
      </c>
      <c r="D66" s="34"/>
      <c r="E66" s="34"/>
      <c r="F66" s="34"/>
      <c r="H66" s="243"/>
      <c r="I66" s="237"/>
      <c r="J66" s="251"/>
      <c r="K66" s="251"/>
      <c r="L66" s="251"/>
      <c r="M66" s="251"/>
      <c r="N66" s="235"/>
    </row>
    <row r="67" spans="1:14" ht="12.75">
      <c r="A67" s="2" t="s">
        <v>477</v>
      </c>
      <c r="B67" s="38" t="s">
        <v>733</v>
      </c>
      <c r="C67" s="34" t="s">
        <v>752</v>
      </c>
      <c r="D67" s="34"/>
      <c r="E67" s="34"/>
      <c r="F67" s="34"/>
      <c r="H67" s="243"/>
      <c r="I67" s="190"/>
      <c r="J67" s="251"/>
      <c r="K67" s="251"/>
      <c r="L67" s="251"/>
      <c r="M67" s="251"/>
      <c r="N67" s="235"/>
    </row>
    <row r="68" spans="1:14" ht="12.75">
      <c r="A68" s="2" t="s">
        <v>477</v>
      </c>
      <c r="B68" s="188" t="s">
        <v>513</v>
      </c>
      <c r="C68" s="34" t="s">
        <v>752</v>
      </c>
      <c r="D68" s="34"/>
      <c r="E68" s="34"/>
      <c r="F68" s="34"/>
      <c r="H68" s="243"/>
      <c r="I68" s="234"/>
      <c r="J68" s="251"/>
      <c r="K68" s="251"/>
      <c r="L68" s="251"/>
      <c r="M68" s="251"/>
      <c r="N68" s="235"/>
    </row>
    <row r="69" spans="1:14" ht="12.75">
      <c r="A69" s="2" t="s">
        <v>477</v>
      </c>
      <c r="B69" s="38" t="s">
        <v>735</v>
      </c>
      <c r="C69" s="34" t="s">
        <v>752</v>
      </c>
      <c r="D69" s="34"/>
      <c r="E69" s="34"/>
      <c r="F69" s="34"/>
      <c r="H69" s="243"/>
      <c r="I69" s="190"/>
      <c r="J69" s="251"/>
      <c r="K69" s="251"/>
      <c r="L69" s="251"/>
      <c r="M69" s="251"/>
      <c r="N69" s="235"/>
    </row>
    <row r="70" spans="1:14" ht="12.75">
      <c r="A70" s="2" t="s">
        <v>477</v>
      </c>
      <c r="B70" s="189" t="s">
        <v>514</v>
      </c>
      <c r="C70" s="34"/>
      <c r="D70" s="34"/>
      <c r="E70" s="34" t="s">
        <v>752</v>
      </c>
      <c r="F70" s="34"/>
      <c r="H70" s="243"/>
      <c r="I70" s="190"/>
      <c r="J70" s="251"/>
      <c r="K70" s="251"/>
      <c r="L70" s="251"/>
      <c r="M70" s="251"/>
      <c r="N70" s="235"/>
    </row>
    <row r="71" spans="1:14" ht="12.75">
      <c r="A71" s="2" t="s">
        <v>477</v>
      </c>
      <c r="B71" s="38" t="s">
        <v>734</v>
      </c>
      <c r="C71" s="34"/>
      <c r="D71" s="34"/>
      <c r="E71" s="34" t="s">
        <v>752</v>
      </c>
      <c r="F71" s="34"/>
      <c r="H71" s="243"/>
      <c r="I71" s="190"/>
      <c r="J71" s="251"/>
      <c r="K71" s="251"/>
      <c r="L71" s="251"/>
      <c r="M71" s="251"/>
      <c r="N71" s="235"/>
    </row>
    <row r="72" spans="1:14" ht="13.5">
      <c r="A72" s="2" t="s">
        <v>477</v>
      </c>
      <c r="B72" s="74" t="s">
        <v>736</v>
      </c>
      <c r="C72" s="75"/>
      <c r="D72" s="75"/>
      <c r="E72" s="332"/>
      <c r="F72" s="76"/>
      <c r="H72" s="243"/>
      <c r="I72" s="265"/>
      <c r="J72" s="266"/>
      <c r="K72" s="266"/>
      <c r="L72" s="266"/>
      <c r="M72" s="266"/>
      <c r="N72" s="235"/>
    </row>
    <row r="73" spans="1:14" ht="12.75">
      <c r="A73" s="2" t="s">
        <v>477</v>
      </c>
      <c r="B73" s="38" t="s">
        <v>737</v>
      </c>
      <c r="C73" s="34"/>
      <c r="D73" s="34"/>
      <c r="E73" s="34"/>
      <c r="F73" s="34"/>
      <c r="H73" s="243"/>
      <c r="I73" s="190"/>
      <c r="J73" s="251"/>
      <c r="K73" s="251"/>
      <c r="L73" s="251"/>
      <c r="M73" s="251"/>
      <c r="N73" s="235"/>
    </row>
    <row r="74" spans="1:14" ht="12.75">
      <c r="A74" s="2" t="s">
        <v>477</v>
      </c>
      <c r="B74" s="38" t="s">
        <v>738</v>
      </c>
      <c r="C74" s="34" t="s">
        <v>752</v>
      </c>
      <c r="D74" s="34"/>
      <c r="E74" s="34"/>
      <c r="F74" s="34"/>
      <c r="H74" s="243"/>
      <c r="I74" s="190"/>
      <c r="J74" s="251"/>
      <c r="K74" s="251"/>
      <c r="L74" s="251"/>
      <c r="M74" s="251"/>
      <c r="N74" s="235"/>
    </row>
    <row r="75" spans="1:14" ht="12.75">
      <c r="A75" s="2" t="s">
        <v>477</v>
      </c>
      <c r="B75" s="38" t="s">
        <v>739</v>
      </c>
      <c r="C75" s="34" t="s">
        <v>752</v>
      </c>
      <c r="D75" s="34"/>
      <c r="E75" s="34"/>
      <c r="F75" s="34"/>
      <c r="H75" s="243"/>
      <c r="I75" s="190"/>
      <c r="J75" s="251"/>
      <c r="K75" s="251"/>
      <c r="L75" s="251"/>
      <c r="M75" s="251"/>
      <c r="N75" s="235"/>
    </row>
    <row r="76" spans="1:14" ht="12.75">
      <c r="A76" s="2" t="s">
        <v>477</v>
      </c>
      <c r="B76" s="38" t="s">
        <v>740</v>
      </c>
      <c r="C76" s="34" t="s">
        <v>752</v>
      </c>
      <c r="D76" s="34"/>
      <c r="E76" s="34"/>
      <c r="F76" s="34"/>
      <c r="H76" s="243"/>
      <c r="I76" s="190"/>
      <c r="J76" s="251"/>
      <c r="K76" s="251"/>
      <c r="L76" s="251"/>
      <c r="M76" s="251"/>
      <c r="N76" s="235"/>
    </row>
    <row r="77" spans="1:14" ht="12.75">
      <c r="A77" s="2" t="s">
        <v>477</v>
      </c>
      <c r="B77" s="189" t="s">
        <v>515</v>
      </c>
      <c r="C77" s="34"/>
      <c r="D77" s="34" t="s">
        <v>752</v>
      </c>
      <c r="E77" s="34"/>
      <c r="F77" s="34"/>
      <c r="H77" s="243"/>
      <c r="I77" s="190"/>
      <c r="J77" s="251"/>
      <c r="K77" s="251"/>
      <c r="L77" s="251"/>
      <c r="M77" s="251"/>
      <c r="N77" s="235"/>
    </row>
    <row r="78" spans="1:14" ht="12.75">
      <c r="A78" s="2" t="s">
        <v>477</v>
      </c>
      <c r="B78" s="38" t="s">
        <v>741</v>
      </c>
      <c r="C78" s="34"/>
      <c r="D78" s="34" t="s">
        <v>752</v>
      </c>
      <c r="E78" s="34"/>
      <c r="F78" s="34"/>
      <c r="H78" s="243"/>
      <c r="I78" s="190"/>
      <c r="J78" s="251"/>
      <c r="K78" s="251"/>
      <c r="L78" s="251"/>
      <c r="M78" s="251"/>
      <c r="N78" s="235"/>
    </row>
    <row r="79" spans="1:14" ht="12.75">
      <c r="A79" s="2" t="s">
        <v>477</v>
      </c>
      <c r="B79" s="38" t="s">
        <v>742</v>
      </c>
      <c r="C79" s="34"/>
      <c r="D79" s="34"/>
      <c r="E79" s="34" t="s">
        <v>752</v>
      </c>
      <c r="F79" s="34"/>
      <c r="H79" s="243"/>
      <c r="I79" s="190"/>
      <c r="J79" s="251"/>
      <c r="K79" s="251"/>
      <c r="L79" s="251"/>
      <c r="M79" s="251"/>
      <c r="N79" s="235"/>
    </row>
    <row r="80" spans="1:14" ht="12.75">
      <c r="A80" s="2" t="s">
        <v>477</v>
      </c>
      <c r="B80" s="38" t="s">
        <v>743</v>
      </c>
      <c r="C80" s="34"/>
      <c r="D80" s="34"/>
      <c r="E80" s="34" t="s">
        <v>752</v>
      </c>
      <c r="F80" s="34"/>
      <c r="H80" s="243"/>
      <c r="I80" s="190"/>
      <c r="J80" s="251"/>
      <c r="K80" s="251"/>
      <c r="L80" s="251"/>
      <c r="M80" s="251"/>
      <c r="N80" s="235"/>
    </row>
    <row r="81" spans="1:14" ht="26.25">
      <c r="A81" s="2" t="s">
        <v>477</v>
      </c>
      <c r="B81" s="48" t="s">
        <v>744</v>
      </c>
      <c r="C81" s="34"/>
      <c r="D81" s="34"/>
      <c r="E81" s="34"/>
      <c r="F81" s="34" t="s">
        <v>752</v>
      </c>
      <c r="H81" s="243"/>
      <c r="I81" s="267"/>
      <c r="J81" s="251"/>
      <c r="K81" s="251"/>
      <c r="L81" s="251"/>
      <c r="M81" s="251"/>
      <c r="N81" s="235"/>
    </row>
    <row r="82" spans="1:14" ht="12.75">
      <c r="A82" s="2" t="s">
        <v>477</v>
      </c>
      <c r="B82" s="189" t="s">
        <v>516</v>
      </c>
      <c r="C82" s="34"/>
      <c r="D82" s="34"/>
      <c r="E82" s="34" t="s">
        <v>752</v>
      </c>
      <c r="F82" s="34"/>
      <c r="H82" s="243"/>
      <c r="I82" s="190"/>
      <c r="J82" s="251"/>
      <c r="K82" s="251"/>
      <c r="L82" s="251"/>
      <c r="M82" s="251"/>
      <c r="N82" s="235"/>
    </row>
    <row r="83" spans="1:14" ht="12.75">
      <c r="A83" s="2" t="s">
        <v>477</v>
      </c>
      <c r="B83" s="38" t="s">
        <v>745</v>
      </c>
      <c r="C83" s="34" t="s">
        <v>752</v>
      </c>
      <c r="D83" s="34"/>
      <c r="E83" s="34"/>
      <c r="F83" s="34"/>
      <c r="H83" s="243"/>
      <c r="I83" s="190"/>
      <c r="J83" s="251"/>
      <c r="K83" s="251"/>
      <c r="L83" s="251"/>
      <c r="M83" s="251"/>
      <c r="N83" s="235"/>
    </row>
    <row r="84" spans="1:14" ht="12.75">
      <c r="A84" s="2" t="s">
        <v>477</v>
      </c>
      <c r="B84" s="38" t="s">
        <v>746</v>
      </c>
      <c r="C84" s="34" t="s">
        <v>752</v>
      </c>
      <c r="D84" s="34"/>
      <c r="E84" s="34"/>
      <c r="F84" s="34"/>
      <c r="H84" s="243"/>
      <c r="I84" s="190"/>
      <c r="J84" s="251"/>
      <c r="K84" s="251"/>
      <c r="L84" s="251"/>
      <c r="M84" s="251"/>
      <c r="N84" s="235"/>
    </row>
    <row r="85" spans="1:14" ht="12.75">
      <c r="A85" s="2" t="s">
        <v>477</v>
      </c>
      <c r="B85" s="190" t="s">
        <v>517</v>
      </c>
      <c r="C85" s="101"/>
      <c r="D85" s="101" t="s">
        <v>752</v>
      </c>
      <c r="E85" s="101"/>
      <c r="F85" s="101"/>
      <c r="H85" s="243"/>
      <c r="I85" s="190"/>
      <c r="J85" s="251"/>
      <c r="K85" s="251"/>
      <c r="L85" s="251"/>
      <c r="M85" s="251"/>
      <c r="N85" s="235"/>
    </row>
    <row r="86" spans="1:14" ht="12.75">
      <c r="A86" s="2"/>
      <c r="B86" s="190"/>
      <c r="C86" s="101"/>
      <c r="D86" s="101"/>
      <c r="E86" s="101"/>
      <c r="F86" s="101"/>
      <c r="H86" s="243"/>
      <c r="I86" s="190"/>
      <c r="J86" s="251"/>
      <c r="K86" s="251"/>
      <c r="L86" s="251"/>
      <c r="M86" s="251"/>
      <c r="N86" s="235"/>
    </row>
    <row r="87" spans="1:14" ht="12.75">
      <c r="A87" s="2"/>
      <c r="B87" s="190"/>
      <c r="C87" s="101"/>
      <c r="D87" s="101"/>
      <c r="E87" s="101"/>
      <c r="F87" s="101"/>
      <c r="H87" s="243"/>
      <c r="I87" s="190"/>
      <c r="J87" s="251"/>
      <c r="K87" s="251"/>
      <c r="L87" s="251"/>
      <c r="M87" s="251"/>
      <c r="N87" s="235"/>
    </row>
    <row r="88" spans="1:14" ht="12.75">
      <c r="A88" s="2"/>
      <c r="B88" s="190"/>
      <c r="C88" s="101"/>
      <c r="D88" s="101"/>
      <c r="E88" s="101"/>
      <c r="F88" s="101"/>
      <c r="H88" s="243"/>
      <c r="I88" s="190"/>
      <c r="J88" s="251"/>
      <c r="K88" s="251"/>
      <c r="L88" s="251"/>
      <c r="M88" s="251"/>
      <c r="N88" s="235"/>
    </row>
    <row r="89" spans="1:14" ht="12.75">
      <c r="A89" s="2"/>
      <c r="B89" s="190"/>
      <c r="C89" s="101"/>
      <c r="D89" s="101"/>
      <c r="E89" s="101"/>
      <c r="F89" s="101"/>
      <c r="H89" s="243"/>
      <c r="I89" s="190"/>
      <c r="J89" s="251"/>
      <c r="K89" s="251"/>
      <c r="L89" s="251"/>
      <c r="M89" s="251"/>
      <c r="N89" s="235"/>
    </row>
    <row r="90" spans="8:14" ht="12.75">
      <c r="H90" s="252"/>
      <c r="I90" s="235"/>
      <c r="J90" s="235"/>
      <c r="K90" s="235"/>
      <c r="L90" s="235"/>
      <c r="M90" s="235"/>
      <c r="N90" s="235"/>
    </row>
    <row r="91" spans="2:14" ht="15">
      <c r="B91" s="24" t="s">
        <v>747</v>
      </c>
      <c r="H91" s="252"/>
      <c r="I91" s="253"/>
      <c r="J91" s="235"/>
      <c r="K91" s="235"/>
      <c r="L91" s="235"/>
      <c r="M91" s="235"/>
      <c r="N91" s="235"/>
    </row>
    <row r="92" spans="1:14" ht="12.75">
      <c r="A92" s="2" t="s">
        <v>478</v>
      </c>
      <c r="B92" s="54" t="s">
        <v>494</v>
      </c>
      <c r="C92" s="50"/>
      <c r="D92" s="50"/>
      <c r="E92" s="50"/>
      <c r="F92" s="50"/>
      <c r="G92" s="50"/>
      <c r="H92" s="243"/>
      <c r="I92" s="268"/>
      <c r="J92" s="269"/>
      <c r="K92" s="269"/>
      <c r="L92" s="269"/>
      <c r="M92" s="269"/>
      <c r="N92" s="269"/>
    </row>
    <row r="93" spans="1:14" ht="12.75">
      <c r="A93" s="2"/>
      <c r="B93" s="474"/>
      <c r="C93" s="475"/>
      <c r="D93" s="475"/>
      <c r="E93" s="34" t="s">
        <v>403</v>
      </c>
      <c r="F93" s="34" t="s">
        <v>404</v>
      </c>
      <c r="G93" s="50"/>
      <c r="H93" s="243"/>
      <c r="I93" s="468"/>
      <c r="J93" s="427"/>
      <c r="K93" s="427"/>
      <c r="L93" s="251"/>
      <c r="M93" s="251"/>
      <c r="N93" s="269"/>
    </row>
    <row r="94" spans="1:14" ht="39.75" customHeight="1">
      <c r="A94" s="2" t="s">
        <v>495</v>
      </c>
      <c r="B94" s="473" t="s">
        <v>331</v>
      </c>
      <c r="C94" s="389"/>
      <c r="D94" s="390"/>
      <c r="E94" s="65" t="s">
        <v>752</v>
      </c>
      <c r="F94" s="66"/>
      <c r="G94" s="50"/>
      <c r="H94" s="243"/>
      <c r="I94" s="444"/>
      <c r="J94" s="425"/>
      <c r="K94" s="425"/>
      <c r="L94" s="262"/>
      <c r="M94" s="270"/>
      <c r="N94" s="269"/>
    </row>
    <row r="95" spans="1:14" ht="26.25" customHeight="1">
      <c r="A95" s="228" t="s">
        <v>495</v>
      </c>
      <c r="B95" s="465" t="s">
        <v>805</v>
      </c>
      <c r="C95" s="466"/>
      <c r="D95" s="466"/>
      <c r="E95" s="466"/>
      <c r="F95" s="467"/>
      <c r="G95" s="229"/>
      <c r="H95" s="271"/>
      <c r="I95" s="504"/>
      <c r="J95" s="504"/>
      <c r="K95" s="504"/>
      <c r="L95" s="504"/>
      <c r="M95" s="504"/>
      <c r="N95" s="272"/>
    </row>
    <row r="96" spans="1:14" ht="12.75" customHeight="1">
      <c r="A96" s="2" t="s">
        <v>495</v>
      </c>
      <c r="B96" s="133"/>
      <c r="C96" s="476" t="s">
        <v>705</v>
      </c>
      <c r="D96" s="477"/>
      <c r="E96" s="477"/>
      <c r="F96" s="478"/>
      <c r="G96" s="478"/>
      <c r="H96" s="243"/>
      <c r="I96" s="273"/>
      <c r="J96" s="505"/>
      <c r="K96" s="506"/>
      <c r="L96" s="506"/>
      <c r="M96" s="507"/>
      <c r="N96" s="507"/>
    </row>
    <row r="97" spans="1:14" ht="24" customHeight="1">
      <c r="A97" s="2" t="s">
        <v>495</v>
      </c>
      <c r="B97" s="134"/>
      <c r="C97" s="58" t="s">
        <v>358</v>
      </c>
      <c r="D97" s="58" t="s">
        <v>359</v>
      </c>
      <c r="E97" s="58" t="s">
        <v>710</v>
      </c>
      <c r="F97" s="87" t="s">
        <v>711</v>
      </c>
      <c r="G97" s="135" t="s">
        <v>706</v>
      </c>
      <c r="H97" s="243"/>
      <c r="I97" s="276"/>
      <c r="J97" s="277"/>
      <c r="K97" s="277"/>
      <c r="L97" s="277"/>
      <c r="M97" s="278"/>
      <c r="N97" s="274"/>
    </row>
    <row r="98" spans="1:14" ht="12.75" customHeight="1">
      <c r="A98" s="2" t="s">
        <v>495</v>
      </c>
      <c r="B98" s="191" t="s">
        <v>573</v>
      </c>
      <c r="C98" s="136" t="s">
        <v>752</v>
      </c>
      <c r="D98" s="136"/>
      <c r="E98" s="231"/>
      <c r="F98" s="136"/>
      <c r="G98" s="55"/>
      <c r="H98" s="243"/>
      <c r="I98" s="238"/>
      <c r="J98" s="275"/>
      <c r="K98" s="275"/>
      <c r="L98" s="275"/>
      <c r="M98" s="275"/>
      <c r="N98" s="245"/>
    </row>
    <row r="99" spans="1:14" ht="12.75" customHeight="1">
      <c r="A99" s="2" t="s">
        <v>495</v>
      </c>
      <c r="B99" s="191" t="s">
        <v>564</v>
      </c>
      <c r="C99" s="136"/>
      <c r="D99" s="136"/>
      <c r="E99" s="231"/>
      <c r="F99" s="136"/>
      <c r="G99" s="55"/>
      <c r="H99" s="243"/>
      <c r="I99" s="238"/>
      <c r="J99" s="275"/>
      <c r="K99" s="275"/>
      <c r="L99" s="275"/>
      <c r="M99" s="275"/>
      <c r="N99" s="245"/>
    </row>
    <row r="100" spans="1:14" ht="12.75" customHeight="1">
      <c r="A100" s="2" t="s">
        <v>495</v>
      </c>
      <c r="B100" s="191" t="s">
        <v>574</v>
      </c>
      <c r="C100" s="136"/>
      <c r="D100" s="136"/>
      <c r="E100" s="231"/>
      <c r="F100" s="136"/>
      <c r="G100" s="55"/>
      <c r="H100" s="243"/>
      <c r="I100" s="238"/>
      <c r="J100" s="275"/>
      <c r="K100" s="275"/>
      <c r="L100" s="275"/>
      <c r="M100" s="275"/>
      <c r="N100" s="245"/>
    </row>
    <row r="101" spans="1:14" ht="26.25">
      <c r="A101" s="2" t="s">
        <v>495</v>
      </c>
      <c r="B101" s="59" t="s">
        <v>575</v>
      </c>
      <c r="C101" s="136"/>
      <c r="D101" s="136"/>
      <c r="E101" s="231"/>
      <c r="F101" s="136"/>
      <c r="G101" s="55"/>
      <c r="H101" s="243"/>
      <c r="I101" s="183"/>
      <c r="J101" s="275"/>
      <c r="K101" s="275"/>
      <c r="L101" s="275"/>
      <c r="M101" s="275"/>
      <c r="N101" s="245"/>
    </row>
    <row r="102" spans="1:14" ht="12.75">
      <c r="A102" s="2" t="s">
        <v>495</v>
      </c>
      <c r="B102" s="137" t="s">
        <v>565</v>
      </c>
      <c r="C102" s="136"/>
      <c r="D102" s="136"/>
      <c r="E102" s="231"/>
      <c r="F102" s="136"/>
      <c r="G102" s="55"/>
      <c r="H102" s="243"/>
      <c r="I102" s="238"/>
      <c r="J102" s="275"/>
      <c r="K102" s="275"/>
      <c r="L102" s="275"/>
      <c r="M102" s="275"/>
      <c r="N102" s="245"/>
    </row>
    <row r="103" spans="1:14" ht="12.75" customHeight="1">
      <c r="A103" s="2"/>
      <c r="B103" s="62"/>
      <c r="C103" s="63"/>
      <c r="D103" s="63"/>
      <c r="E103" s="333"/>
      <c r="F103" s="63"/>
      <c r="G103" s="61"/>
      <c r="H103" s="243"/>
      <c r="I103" s="238"/>
      <c r="J103" s="275"/>
      <c r="K103" s="275"/>
      <c r="L103" s="275"/>
      <c r="M103" s="275"/>
      <c r="N103" s="245"/>
    </row>
    <row r="104" spans="1:14" ht="39" customHeight="1">
      <c r="A104" s="161" t="s">
        <v>402</v>
      </c>
      <c r="B104" s="479" t="s">
        <v>806</v>
      </c>
      <c r="C104" s="479"/>
      <c r="D104" s="479"/>
      <c r="E104" s="479"/>
      <c r="F104" s="479"/>
      <c r="G104" s="479"/>
      <c r="H104" s="239"/>
      <c r="I104" s="508"/>
      <c r="J104" s="508"/>
      <c r="K104" s="508"/>
      <c r="L104" s="508"/>
      <c r="M104" s="508"/>
      <c r="N104" s="508"/>
    </row>
    <row r="105" spans="1:14" s="154" customFormat="1" ht="18.75" customHeight="1">
      <c r="A105" s="161" t="s">
        <v>402</v>
      </c>
      <c r="B105" s="444" t="s">
        <v>566</v>
      </c>
      <c r="C105" s="444"/>
      <c r="D105" s="444"/>
      <c r="E105" s="334"/>
      <c r="F105" s="156"/>
      <c r="G105" s="61"/>
      <c r="H105" s="239"/>
      <c r="I105" s="444"/>
      <c r="J105" s="444"/>
      <c r="K105" s="444"/>
      <c r="L105" s="192"/>
      <c r="M105" s="192"/>
      <c r="N105" s="245"/>
    </row>
    <row r="106" spans="1:14" s="154" customFormat="1" ht="12.75" customHeight="1">
      <c r="A106" s="161" t="s">
        <v>402</v>
      </c>
      <c r="B106" s="444" t="s">
        <v>576</v>
      </c>
      <c r="C106" s="444"/>
      <c r="D106" s="444"/>
      <c r="E106" s="334"/>
      <c r="F106" s="156"/>
      <c r="G106" s="61"/>
      <c r="H106" s="239"/>
      <c r="I106" s="444"/>
      <c r="J106" s="444"/>
      <c r="K106" s="444"/>
      <c r="L106" s="192"/>
      <c r="M106" s="192"/>
      <c r="N106" s="245"/>
    </row>
    <row r="107" spans="1:14" s="154" customFormat="1" ht="12.75" customHeight="1">
      <c r="A107" s="161" t="s">
        <v>402</v>
      </c>
      <c r="B107" s="444" t="s">
        <v>567</v>
      </c>
      <c r="C107" s="444"/>
      <c r="D107" s="444"/>
      <c r="E107" s="334" t="s">
        <v>752</v>
      </c>
      <c r="F107" s="156"/>
      <c r="G107" s="61"/>
      <c r="H107" s="239"/>
      <c r="I107" s="444"/>
      <c r="J107" s="444"/>
      <c r="K107" s="444"/>
      <c r="L107" s="192"/>
      <c r="M107" s="192"/>
      <c r="N107" s="245"/>
    </row>
    <row r="108" spans="1:14" s="154" customFormat="1" ht="12.75" customHeight="1">
      <c r="A108" s="29"/>
      <c r="B108" s="155"/>
      <c r="C108" s="156"/>
      <c r="D108" s="156"/>
      <c r="E108" s="335"/>
      <c r="F108" s="156"/>
      <c r="G108" s="61"/>
      <c r="H108" s="239"/>
      <c r="I108" s="183"/>
      <c r="J108" s="192"/>
      <c r="K108" s="192"/>
      <c r="L108" s="192"/>
      <c r="M108" s="192"/>
      <c r="N108" s="245"/>
    </row>
    <row r="109" spans="1:14" s="154" customFormat="1" ht="12.75" customHeight="1" thickBot="1">
      <c r="A109" s="161" t="s">
        <v>377</v>
      </c>
      <c r="B109" s="444" t="s">
        <v>577</v>
      </c>
      <c r="C109" s="444"/>
      <c r="D109" s="444"/>
      <c r="E109" s="444"/>
      <c r="F109" s="444"/>
      <c r="G109" s="444"/>
      <c r="H109" s="239"/>
      <c r="I109" s="444"/>
      <c r="J109" s="444"/>
      <c r="K109" s="444"/>
      <c r="L109" s="444"/>
      <c r="M109" s="444"/>
      <c r="N109" s="444"/>
    </row>
    <row r="110" spans="1:14" s="154" customFormat="1" ht="12.75" customHeight="1">
      <c r="A110" s="161" t="s">
        <v>377</v>
      </c>
      <c r="B110" s="182"/>
      <c r="C110" s="182"/>
      <c r="D110" s="182"/>
      <c r="E110" s="209" t="s">
        <v>100</v>
      </c>
      <c r="F110" s="210" t="s">
        <v>101</v>
      </c>
      <c r="G110" s="182"/>
      <c r="H110" s="239"/>
      <c r="I110" s="182"/>
      <c r="J110" s="182"/>
      <c r="K110" s="182"/>
      <c r="L110" s="240"/>
      <c r="M110" s="240"/>
      <c r="N110" s="182"/>
    </row>
    <row r="111" spans="1:14" s="154" customFormat="1" ht="13.5" customHeight="1">
      <c r="A111" s="161" t="s">
        <v>377</v>
      </c>
      <c r="B111" s="182" t="s">
        <v>578</v>
      </c>
      <c r="C111" s="182"/>
      <c r="D111" s="182"/>
      <c r="E111" s="336" t="s">
        <v>752</v>
      </c>
      <c r="F111" s="351" t="s">
        <v>752</v>
      </c>
      <c r="G111" s="61"/>
      <c r="H111" s="239"/>
      <c r="I111" s="182"/>
      <c r="J111" s="182"/>
      <c r="K111" s="182"/>
      <c r="L111" s="192"/>
      <c r="M111" s="192"/>
      <c r="N111" s="245"/>
    </row>
    <row r="112" spans="1:14" s="154" customFormat="1" ht="12.75" customHeight="1">
      <c r="A112" s="161" t="s">
        <v>377</v>
      </c>
      <c r="B112" s="182" t="s">
        <v>579</v>
      </c>
      <c r="C112" s="182"/>
      <c r="D112" s="182"/>
      <c r="E112" s="336" t="s">
        <v>752</v>
      </c>
      <c r="F112" s="351" t="s">
        <v>752</v>
      </c>
      <c r="G112" s="61"/>
      <c r="H112" s="239"/>
      <c r="I112" s="182"/>
      <c r="J112" s="182"/>
      <c r="K112" s="182"/>
      <c r="L112" s="192"/>
      <c r="M112" s="192"/>
      <c r="N112" s="245"/>
    </row>
    <row r="113" spans="1:14" s="154" customFormat="1" ht="15.75" customHeight="1">
      <c r="A113" s="161" t="s">
        <v>377</v>
      </c>
      <c r="B113" s="183" t="s">
        <v>580</v>
      </c>
      <c r="C113" s="192"/>
      <c r="D113" s="192"/>
      <c r="E113" s="336" t="s">
        <v>752</v>
      </c>
      <c r="F113" s="351" t="s">
        <v>752</v>
      </c>
      <c r="G113" s="61"/>
      <c r="H113" s="239"/>
      <c r="I113" s="183"/>
      <c r="J113" s="192"/>
      <c r="K113" s="192"/>
      <c r="L113" s="192"/>
      <c r="M113" s="192"/>
      <c r="N113" s="245"/>
    </row>
    <row r="114" spans="1:14" s="154" customFormat="1" ht="12.75" customHeight="1">
      <c r="A114" s="161" t="s">
        <v>377</v>
      </c>
      <c r="B114" s="193" t="s">
        <v>581</v>
      </c>
      <c r="C114" s="192"/>
      <c r="D114" s="192"/>
      <c r="E114" s="336"/>
      <c r="F114" s="211"/>
      <c r="G114" s="61"/>
      <c r="H114" s="239"/>
      <c r="I114" s="241"/>
      <c r="J114" s="192"/>
      <c r="K114" s="192"/>
      <c r="L114" s="192"/>
      <c r="M114" s="192"/>
      <c r="N114" s="245"/>
    </row>
    <row r="115" spans="1:14" s="154" customFormat="1" ht="28.5" customHeight="1">
      <c r="A115" s="161" t="s">
        <v>377</v>
      </c>
      <c r="B115" s="194" t="s">
        <v>582</v>
      </c>
      <c r="C115" s="192"/>
      <c r="D115" s="192"/>
      <c r="E115" s="336"/>
      <c r="F115" s="211"/>
      <c r="G115" s="61"/>
      <c r="H115" s="239"/>
      <c r="I115" s="242"/>
      <c r="J115" s="192"/>
      <c r="K115" s="192"/>
      <c r="L115" s="192"/>
      <c r="M115" s="192"/>
      <c r="N115" s="245"/>
    </row>
    <row r="116" spans="1:14" s="154" customFormat="1" ht="15" customHeight="1">
      <c r="A116" s="161" t="s">
        <v>377</v>
      </c>
      <c r="B116" s="193" t="s">
        <v>583</v>
      </c>
      <c r="C116" s="192"/>
      <c r="D116" s="192"/>
      <c r="E116" s="336"/>
      <c r="F116" s="211"/>
      <c r="G116" s="61"/>
      <c r="H116" s="239"/>
      <c r="I116" s="241"/>
      <c r="J116" s="192"/>
      <c r="K116" s="192"/>
      <c r="L116" s="192"/>
      <c r="M116" s="192"/>
      <c r="N116" s="245"/>
    </row>
    <row r="117" spans="1:14" s="154" customFormat="1" ht="12.75" customHeight="1" thickBot="1">
      <c r="A117" s="161" t="s">
        <v>377</v>
      </c>
      <c r="B117" s="193" t="s">
        <v>365</v>
      </c>
      <c r="C117" s="192"/>
      <c r="D117" s="192"/>
      <c r="E117" s="337"/>
      <c r="F117" s="212"/>
      <c r="G117" s="61"/>
      <c r="H117" s="239"/>
      <c r="I117" s="241"/>
      <c r="J117" s="192"/>
      <c r="K117" s="192"/>
      <c r="L117" s="192"/>
      <c r="M117" s="192"/>
      <c r="N117" s="245"/>
    </row>
    <row r="118" spans="1:14" s="154" customFormat="1" ht="12.75" customHeight="1">
      <c r="A118" s="2"/>
      <c r="B118" s="62"/>
      <c r="C118" s="63"/>
      <c r="D118" s="63"/>
      <c r="E118" s="333"/>
      <c r="F118" s="63"/>
      <c r="G118" s="52"/>
      <c r="H118" s="243"/>
      <c r="I118" s="238"/>
      <c r="J118" s="275"/>
      <c r="K118" s="275"/>
      <c r="L118" s="275"/>
      <c r="M118" s="275"/>
      <c r="N118" s="245"/>
    </row>
    <row r="119" spans="1:14" ht="12.75">
      <c r="A119" s="2" t="s">
        <v>378</v>
      </c>
      <c r="B119" s="468" t="s">
        <v>584</v>
      </c>
      <c r="C119" s="427"/>
      <c r="D119" s="427"/>
      <c r="E119" s="427"/>
      <c r="F119" s="427"/>
      <c r="G119" s="52"/>
      <c r="H119" s="243"/>
      <c r="I119" s="468"/>
      <c r="J119" s="427"/>
      <c r="K119" s="427"/>
      <c r="L119" s="427"/>
      <c r="M119" s="427"/>
      <c r="N119" s="245"/>
    </row>
    <row r="120" spans="1:14" ht="12.75">
      <c r="A120" s="2" t="s">
        <v>378</v>
      </c>
      <c r="B120" s="64"/>
      <c r="C120" s="34" t="s">
        <v>403</v>
      </c>
      <c r="D120" s="34" t="s">
        <v>404</v>
      </c>
      <c r="E120" s="30"/>
      <c r="F120" s="13"/>
      <c r="G120" s="52"/>
      <c r="H120" s="243"/>
      <c r="I120" s="232"/>
      <c r="J120" s="251"/>
      <c r="K120" s="251"/>
      <c r="L120" s="160"/>
      <c r="M120" s="160"/>
      <c r="N120" s="245"/>
    </row>
    <row r="121" spans="1:14" ht="12.75">
      <c r="A121" s="2"/>
      <c r="B121" s="60"/>
      <c r="C121" s="61"/>
      <c r="D121" s="52"/>
      <c r="E121" s="338"/>
      <c r="F121" s="52"/>
      <c r="G121" s="52"/>
      <c r="H121" s="243"/>
      <c r="I121" s="244"/>
      <c r="J121" s="245"/>
      <c r="K121" s="245"/>
      <c r="L121" s="245"/>
      <c r="M121" s="245"/>
      <c r="N121" s="245"/>
    </row>
    <row r="122" spans="3:14" ht="12.75">
      <c r="C122" s="56"/>
      <c r="D122" s="57"/>
      <c r="E122" s="30"/>
      <c r="F122" s="30"/>
      <c r="H122" s="252"/>
      <c r="I122" s="235"/>
      <c r="J122" s="279"/>
      <c r="K122" s="280"/>
      <c r="L122" s="235"/>
      <c r="M122" s="257"/>
      <c r="N122" s="235"/>
    </row>
    <row r="123" spans="1:14" ht="26.25">
      <c r="A123" s="2" t="s">
        <v>568</v>
      </c>
      <c r="B123" s="418" t="s">
        <v>572</v>
      </c>
      <c r="C123" s="387"/>
      <c r="D123" s="387"/>
      <c r="E123" s="309" t="s">
        <v>756</v>
      </c>
      <c r="F123" s="30"/>
      <c r="H123" s="243"/>
      <c r="I123" s="444"/>
      <c r="J123" s="425"/>
      <c r="K123" s="425"/>
      <c r="L123" s="281"/>
      <c r="M123" s="257"/>
      <c r="N123" s="235"/>
    </row>
    <row r="124" spans="1:14" ht="27" customHeight="1">
      <c r="A124" s="2" t="s">
        <v>568</v>
      </c>
      <c r="B124" s="387" t="s">
        <v>571</v>
      </c>
      <c r="C124" s="387"/>
      <c r="D124" s="387"/>
      <c r="E124" s="68"/>
      <c r="F124" s="30"/>
      <c r="H124" s="243"/>
      <c r="I124" s="425"/>
      <c r="J124" s="425"/>
      <c r="K124" s="425"/>
      <c r="L124" s="282"/>
      <c r="M124" s="257"/>
      <c r="N124" s="235"/>
    </row>
    <row r="125" spans="1:14" ht="27" customHeight="1">
      <c r="A125" s="2"/>
      <c r="B125" s="49"/>
      <c r="C125" s="49"/>
      <c r="D125" s="49"/>
      <c r="E125" s="69"/>
      <c r="F125" s="30"/>
      <c r="H125" s="243"/>
      <c r="I125" s="184"/>
      <c r="J125" s="184"/>
      <c r="K125" s="184"/>
      <c r="L125" s="282"/>
      <c r="M125" s="257"/>
      <c r="N125" s="235"/>
    </row>
    <row r="126" spans="1:14" ht="27" customHeight="1">
      <c r="A126" s="2" t="s">
        <v>570</v>
      </c>
      <c r="B126" s="431" t="s">
        <v>379</v>
      </c>
      <c r="C126" s="442"/>
      <c r="D126" s="442"/>
      <c r="E126" s="442"/>
      <c r="F126" s="472"/>
      <c r="H126" s="243"/>
      <c r="I126" s="496"/>
      <c r="J126" s="425"/>
      <c r="K126" s="425"/>
      <c r="L126" s="425"/>
      <c r="M126" s="425"/>
      <c r="N126" s="235"/>
    </row>
    <row r="127" spans="1:14" ht="27" customHeight="1">
      <c r="A127" s="2" t="s">
        <v>570</v>
      </c>
      <c r="B127" s="469"/>
      <c r="C127" s="470"/>
      <c r="D127" s="470"/>
      <c r="E127" s="470"/>
      <c r="F127" s="471"/>
      <c r="H127" s="243"/>
      <c r="I127" s="425"/>
      <c r="J127" s="509"/>
      <c r="K127" s="509"/>
      <c r="L127" s="509"/>
      <c r="M127" s="509"/>
      <c r="N127" s="235"/>
    </row>
    <row r="128" spans="1:14" ht="12.75">
      <c r="A128" s="2"/>
      <c r="B128" s="125"/>
      <c r="C128" s="125"/>
      <c r="D128" s="125"/>
      <c r="E128" s="69"/>
      <c r="F128" s="30"/>
      <c r="H128" s="243"/>
      <c r="I128" s="252"/>
      <c r="J128" s="252"/>
      <c r="K128" s="252"/>
      <c r="L128" s="282"/>
      <c r="M128" s="257"/>
      <c r="N128" s="235"/>
    </row>
    <row r="129" spans="1:14" ht="15.75" customHeight="1">
      <c r="A129" s="159" t="s">
        <v>585</v>
      </c>
      <c r="B129" s="461" t="s">
        <v>13</v>
      </c>
      <c r="C129" s="462"/>
      <c r="D129" s="462"/>
      <c r="E129" s="462"/>
      <c r="F129" s="462"/>
      <c r="G129" s="52"/>
      <c r="H129" s="243"/>
      <c r="I129" s="510"/>
      <c r="J129" s="511"/>
      <c r="K129" s="511"/>
      <c r="L129" s="511"/>
      <c r="M129" s="511"/>
      <c r="N129" s="245"/>
    </row>
    <row r="130" spans="1:14" ht="17.25" customHeight="1">
      <c r="A130" s="159" t="s">
        <v>585</v>
      </c>
      <c r="B130" s="195" t="s">
        <v>14</v>
      </c>
      <c r="C130" s="334" t="s">
        <v>752</v>
      </c>
      <c r="D130" s="59"/>
      <c r="E130" s="339"/>
      <c r="F130" s="51"/>
      <c r="G130" s="52"/>
      <c r="H130" s="243"/>
      <c r="I130" s="183"/>
      <c r="J130" s="192"/>
      <c r="K130" s="183"/>
      <c r="L130" s="183"/>
      <c r="M130" s="283"/>
      <c r="N130" s="245"/>
    </row>
    <row r="131" spans="1:14" ht="12.75">
      <c r="A131" s="159" t="s">
        <v>585</v>
      </c>
      <c r="B131" s="195" t="s">
        <v>493</v>
      </c>
      <c r="C131" s="334" t="s">
        <v>752</v>
      </c>
      <c r="D131" s="59"/>
      <c r="E131" s="339"/>
      <c r="F131" s="51"/>
      <c r="H131" s="243"/>
      <c r="I131" s="183"/>
      <c r="J131" s="192"/>
      <c r="K131" s="183"/>
      <c r="L131" s="183"/>
      <c r="M131" s="283"/>
      <c r="N131" s="235"/>
    </row>
    <row r="132" spans="1:14" ht="12.75">
      <c r="A132" s="159" t="s">
        <v>585</v>
      </c>
      <c r="B132" s="195" t="s">
        <v>569</v>
      </c>
      <c r="C132" s="334"/>
      <c r="D132" s="59"/>
      <c r="E132" s="339"/>
      <c r="F132" s="51"/>
      <c r="H132" s="243"/>
      <c r="I132" s="183"/>
      <c r="J132" s="192"/>
      <c r="K132" s="183"/>
      <c r="L132" s="183"/>
      <c r="M132" s="283"/>
      <c r="N132" s="235"/>
    </row>
    <row r="133" spans="1:14" ht="12.75">
      <c r="A133" s="159" t="s">
        <v>585</v>
      </c>
      <c r="B133" s="195" t="s">
        <v>15</v>
      </c>
      <c r="C133" s="334" t="s">
        <v>752</v>
      </c>
      <c r="D133" s="59"/>
      <c r="E133" s="339"/>
      <c r="F133" s="51"/>
      <c r="H133" s="243"/>
      <c r="I133" s="183"/>
      <c r="J133" s="192"/>
      <c r="K133" s="183"/>
      <c r="L133" s="183"/>
      <c r="M133" s="283"/>
      <c r="N133" s="235"/>
    </row>
    <row r="134" spans="1:14" ht="12.75">
      <c r="A134" s="159" t="s">
        <v>585</v>
      </c>
      <c r="B134" s="185" t="s">
        <v>16</v>
      </c>
      <c r="C134" s="334" t="s">
        <v>752</v>
      </c>
      <c r="D134" s="49"/>
      <c r="E134" s="69"/>
      <c r="F134" s="30"/>
      <c r="H134" s="243"/>
      <c r="I134" s="184"/>
      <c r="J134" s="192"/>
      <c r="K134" s="184"/>
      <c r="L134" s="282"/>
      <c r="M134" s="257"/>
      <c r="N134" s="235"/>
    </row>
    <row r="135" spans="1:14" ht="12.75">
      <c r="A135" s="159" t="s">
        <v>585</v>
      </c>
      <c r="B135" s="195" t="s">
        <v>17</v>
      </c>
      <c r="C135" s="352" t="s">
        <v>752</v>
      </c>
      <c r="H135" s="243"/>
      <c r="I135" s="183"/>
      <c r="J135" s="192"/>
      <c r="K135" s="235"/>
      <c r="L135" s="235"/>
      <c r="M135" s="235"/>
      <c r="N135" s="235"/>
    </row>
    <row r="136" spans="1:14" ht="12.75">
      <c r="A136" s="159" t="s">
        <v>585</v>
      </c>
      <c r="B136" s="195" t="s">
        <v>18</v>
      </c>
      <c r="C136" s="456"/>
      <c r="D136" s="490"/>
      <c r="E136" s="413"/>
      <c r="H136" s="243"/>
      <c r="I136" s="183"/>
      <c r="J136" s="427"/>
      <c r="K136" s="427"/>
      <c r="L136" s="427"/>
      <c r="M136" s="235"/>
      <c r="N136" s="235"/>
    </row>
    <row r="137" spans="1:14" ht="12.75">
      <c r="A137" s="2"/>
      <c r="B137" s="49"/>
      <c r="C137" s="49"/>
      <c r="D137" s="49"/>
      <c r="E137" s="69"/>
      <c r="F137" s="30"/>
      <c r="H137" s="243"/>
      <c r="I137" s="184"/>
      <c r="J137" s="184"/>
      <c r="K137" s="184"/>
      <c r="L137" s="282"/>
      <c r="M137" s="257"/>
      <c r="N137" s="235"/>
    </row>
    <row r="138" spans="2:14" ht="15">
      <c r="B138" s="24" t="s">
        <v>748</v>
      </c>
      <c r="C138" s="56"/>
      <c r="D138" s="39"/>
      <c r="F138" s="30"/>
      <c r="H138" s="252"/>
      <c r="I138" s="253"/>
      <c r="J138" s="279"/>
      <c r="K138" s="280"/>
      <c r="L138" s="235"/>
      <c r="M138" s="257"/>
      <c r="N138" s="235"/>
    </row>
    <row r="139" spans="2:14" ht="54" customHeight="1">
      <c r="B139" s="445" t="s">
        <v>792</v>
      </c>
      <c r="C139" s="395"/>
      <c r="D139" s="395"/>
      <c r="E139" s="395"/>
      <c r="F139" s="395"/>
      <c r="H139" s="252"/>
      <c r="I139" s="444"/>
      <c r="J139" s="425"/>
      <c r="K139" s="425"/>
      <c r="L139" s="425"/>
      <c r="M139" s="425"/>
      <c r="N139" s="235"/>
    </row>
    <row r="140" spans="2:14" ht="17.25" customHeight="1">
      <c r="B140" s="24"/>
      <c r="C140" s="56"/>
      <c r="D140" s="39"/>
      <c r="F140" s="30"/>
      <c r="H140" s="252"/>
      <c r="I140" s="253"/>
      <c r="J140" s="279"/>
      <c r="K140" s="280"/>
      <c r="L140" s="235"/>
      <c r="M140" s="257"/>
      <c r="N140" s="235"/>
    </row>
    <row r="141" spans="1:14" ht="95.25" customHeight="1">
      <c r="A141" s="2" t="s">
        <v>479</v>
      </c>
      <c r="B141" s="480" t="s">
        <v>793</v>
      </c>
      <c r="C141" s="481"/>
      <c r="D141" s="481"/>
      <c r="E141" s="481"/>
      <c r="F141" s="481"/>
      <c r="H141" s="243"/>
      <c r="I141" s="495"/>
      <c r="J141" s="496"/>
      <c r="K141" s="496"/>
      <c r="L141" s="496"/>
      <c r="M141" s="496"/>
      <c r="N141" s="235"/>
    </row>
    <row r="142" spans="1:14" ht="13.5" customHeight="1">
      <c r="A142" s="2"/>
      <c r="B142" s="71"/>
      <c r="C142" s="70"/>
      <c r="D142" s="70"/>
      <c r="E142" s="340"/>
      <c r="F142" s="70"/>
      <c r="H142" s="243"/>
      <c r="I142" s="284"/>
      <c r="J142" s="246"/>
      <c r="K142" s="246"/>
      <c r="L142" s="246"/>
      <c r="M142" s="246"/>
      <c r="N142" s="235"/>
    </row>
    <row r="143" spans="1:14" ht="12.75">
      <c r="A143" s="2" t="s">
        <v>479</v>
      </c>
      <c r="B143" s="122" t="s">
        <v>749</v>
      </c>
      <c r="C143" s="73"/>
      <c r="D143" s="418" t="s">
        <v>750</v>
      </c>
      <c r="E143" s="386"/>
      <c r="F143" s="72"/>
      <c r="H143" s="243"/>
      <c r="I143" s="285"/>
      <c r="J143" s="286"/>
      <c r="K143" s="444"/>
      <c r="L143" s="496"/>
      <c r="M143" s="287"/>
      <c r="N143" s="235"/>
    </row>
    <row r="144" spans="1:14" ht="12.75">
      <c r="A144" s="2" t="s">
        <v>479</v>
      </c>
      <c r="B144" s="122" t="s">
        <v>751</v>
      </c>
      <c r="C144" s="73">
        <v>0.96</v>
      </c>
      <c r="D144" s="418" t="s">
        <v>218</v>
      </c>
      <c r="E144" s="386"/>
      <c r="F144" s="353">
        <v>346</v>
      </c>
      <c r="H144" s="243"/>
      <c r="I144" s="285"/>
      <c r="J144" s="286"/>
      <c r="K144" s="444"/>
      <c r="L144" s="496"/>
      <c r="M144" s="287"/>
      <c r="N144" s="235"/>
    </row>
    <row r="145" spans="1:14" ht="12.75">
      <c r="A145" s="2"/>
      <c r="B145" s="71"/>
      <c r="C145" s="70"/>
      <c r="D145" s="70"/>
      <c r="E145" s="340"/>
      <c r="F145" s="70"/>
      <c r="H145" s="243"/>
      <c r="I145" s="284"/>
      <c r="J145" s="246"/>
      <c r="K145" s="246"/>
      <c r="L145" s="246"/>
      <c r="M145" s="246"/>
      <c r="N145" s="235"/>
    </row>
    <row r="146" spans="1:14" ht="12.75">
      <c r="A146" s="2" t="s">
        <v>479</v>
      </c>
      <c r="B146" s="40"/>
      <c r="C146" s="121" t="s">
        <v>219</v>
      </c>
      <c r="D146" s="121" t="s">
        <v>220</v>
      </c>
      <c r="H146" s="243"/>
      <c r="I146" s="250"/>
      <c r="J146" s="248"/>
      <c r="K146" s="248"/>
      <c r="L146" s="235"/>
      <c r="M146" s="235"/>
      <c r="N146" s="235"/>
    </row>
    <row r="147" spans="1:14" ht="12.75">
      <c r="A147" s="2" t="s">
        <v>479</v>
      </c>
      <c r="B147" s="147" t="s">
        <v>366</v>
      </c>
      <c r="C147" s="28"/>
      <c r="D147" s="28"/>
      <c r="H147" s="243"/>
      <c r="I147" s="235"/>
      <c r="J147" s="257"/>
      <c r="K147" s="257"/>
      <c r="L147" s="235"/>
      <c r="M147" s="235"/>
      <c r="N147" s="235"/>
    </row>
    <row r="148" spans="1:14" ht="12.75">
      <c r="A148" s="2" t="s">
        <v>479</v>
      </c>
      <c r="B148" s="9" t="s">
        <v>332</v>
      </c>
      <c r="C148" s="28"/>
      <c r="D148" s="28"/>
      <c r="H148" s="243"/>
      <c r="I148" s="235"/>
      <c r="J148" s="257"/>
      <c r="K148" s="257"/>
      <c r="L148" s="235"/>
      <c r="M148" s="235"/>
      <c r="N148" s="235"/>
    </row>
    <row r="149" spans="1:14" ht="12.75">
      <c r="A149" s="2"/>
      <c r="B149" s="147" t="s">
        <v>367</v>
      </c>
      <c r="C149" s="28"/>
      <c r="D149" s="28"/>
      <c r="H149" s="243"/>
      <c r="I149" s="235"/>
      <c r="J149" s="257"/>
      <c r="K149" s="257"/>
      <c r="L149" s="235"/>
      <c r="M149" s="235"/>
      <c r="N149" s="235"/>
    </row>
    <row r="150" spans="1:14" ht="12.75">
      <c r="A150" s="2"/>
      <c r="B150" s="147" t="s">
        <v>368</v>
      </c>
      <c r="C150" s="28"/>
      <c r="D150" s="28"/>
      <c r="H150" s="243"/>
      <c r="I150" s="235"/>
      <c r="J150" s="257"/>
      <c r="K150" s="257"/>
      <c r="L150" s="235"/>
      <c r="M150" s="235"/>
      <c r="N150" s="235"/>
    </row>
    <row r="151" spans="1:14" ht="12.75">
      <c r="A151" s="2" t="s">
        <v>479</v>
      </c>
      <c r="B151" s="9" t="s">
        <v>221</v>
      </c>
      <c r="C151" s="28">
        <v>21</v>
      </c>
      <c r="D151" s="28">
        <v>26</v>
      </c>
      <c r="H151" s="243"/>
      <c r="I151" s="235"/>
      <c r="J151" s="257"/>
      <c r="K151" s="257"/>
      <c r="L151" s="235"/>
      <c r="M151" s="235"/>
      <c r="N151" s="235"/>
    </row>
    <row r="152" spans="1:14" ht="12.75">
      <c r="A152" s="2" t="s">
        <v>479</v>
      </c>
      <c r="B152" s="9" t="s">
        <v>223</v>
      </c>
      <c r="C152" s="28">
        <v>19</v>
      </c>
      <c r="D152" s="28">
        <v>25</v>
      </c>
      <c r="H152" s="243"/>
      <c r="I152" s="235"/>
      <c r="J152" s="257"/>
      <c r="K152" s="257"/>
      <c r="L152" s="235"/>
      <c r="M152" s="235"/>
      <c r="N152" s="235"/>
    </row>
    <row r="153" spans="1:14" ht="12.75">
      <c r="A153" s="2" t="s">
        <v>479</v>
      </c>
      <c r="B153" s="9" t="s">
        <v>222</v>
      </c>
      <c r="C153" s="28">
        <v>20</v>
      </c>
      <c r="D153" s="28">
        <v>26</v>
      </c>
      <c r="H153" s="243"/>
      <c r="I153" s="235"/>
      <c r="J153" s="257"/>
      <c r="K153" s="257"/>
      <c r="L153" s="235"/>
      <c r="M153" s="235"/>
      <c r="N153" s="235"/>
    </row>
    <row r="154" spans="1:14" ht="12.75">
      <c r="A154" s="2" t="s">
        <v>479</v>
      </c>
      <c r="B154" s="147" t="s">
        <v>369</v>
      </c>
      <c r="C154" s="28"/>
      <c r="D154" s="28"/>
      <c r="H154" s="243"/>
      <c r="I154" s="235"/>
      <c r="J154" s="257"/>
      <c r="K154" s="257"/>
      <c r="L154" s="235"/>
      <c r="M154" s="235"/>
      <c r="N154" s="235"/>
    </row>
    <row r="155" spans="3:14" ht="12.75">
      <c r="C155" s="144"/>
      <c r="D155" s="144"/>
      <c r="H155" s="252"/>
      <c r="I155" s="235"/>
      <c r="J155" s="288"/>
      <c r="K155" s="288"/>
      <c r="L155" s="235"/>
      <c r="M155" s="235"/>
      <c r="N155" s="235"/>
    </row>
    <row r="156" spans="1:14" ht="12.75">
      <c r="A156" s="2" t="s">
        <v>479</v>
      </c>
      <c r="B156" s="482" t="s">
        <v>255</v>
      </c>
      <c r="C156" s="483"/>
      <c r="D156" s="483"/>
      <c r="E156" s="483"/>
      <c r="F156" s="483"/>
      <c r="H156" s="243"/>
      <c r="I156" s="512"/>
      <c r="J156" s="509"/>
      <c r="K156" s="509"/>
      <c r="L156" s="509"/>
      <c r="M156" s="509"/>
      <c r="N156" s="235"/>
    </row>
    <row r="157" spans="1:14" ht="12.75">
      <c r="A157" s="2" t="s">
        <v>479</v>
      </c>
      <c r="B157" s="40"/>
      <c r="C157" s="203" t="s">
        <v>366</v>
      </c>
      <c r="D157" s="121" t="s">
        <v>332</v>
      </c>
      <c r="E157" s="204" t="s">
        <v>367</v>
      </c>
      <c r="H157" s="243"/>
      <c r="I157" s="250"/>
      <c r="J157" s="247"/>
      <c r="K157" s="248"/>
      <c r="L157" s="248"/>
      <c r="M157" s="235"/>
      <c r="N157" s="235"/>
    </row>
    <row r="158" spans="1:14" ht="12.75">
      <c r="A158" s="2" t="s">
        <v>479</v>
      </c>
      <c r="B158" s="9" t="s">
        <v>224</v>
      </c>
      <c r="C158" s="146"/>
      <c r="D158" s="146"/>
      <c r="E158" s="341"/>
      <c r="H158" s="243"/>
      <c r="I158" s="235"/>
      <c r="J158" s="249"/>
      <c r="K158" s="249"/>
      <c r="L158" s="249"/>
      <c r="M158" s="235"/>
      <c r="N158" s="235"/>
    </row>
    <row r="159" spans="1:14" ht="12.75">
      <c r="A159" s="2" t="s">
        <v>479</v>
      </c>
      <c r="B159" s="9" t="s">
        <v>225</v>
      </c>
      <c r="C159" s="146"/>
      <c r="D159" s="146"/>
      <c r="E159" s="341"/>
      <c r="H159" s="243"/>
      <c r="I159" s="235"/>
      <c r="J159" s="249"/>
      <c r="K159" s="249"/>
      <c r="L159" s="249"/>
      <c r="M159" s="235"/>
      <c r="N159" s="235"/>
    </row>
    <row r="160" spans="1:14" ht="12.75">
      <c r="A160" s="2" t="s">
        <v>479</v>
      </c>
      <c r="B160" s="9" t="s">
        <v>335</v>
      </c>
      <c r="C160" s="146"/>
      <c r="D160" s="146"/>
      <c r="E160" s="341"/>
      <c r="H160" s="243"/>
      <c r="I160" s="235"/>
      <c r="J160" s="249"/>
      <c r="K160" s="249"/>
      <c r="L160" s="249"/>
      <c r="M160" s="235"/>
      <c r="N160" s="235"/>
    </row>
    <row r="161" spans="1:14" ht="12.75">
      <c r="A161" s="2" t="s">
        <v>479</v>
      </c>
      <c r="B161" s="9" t="s">
        <v>336</v>
      </c>
      <c r="C161" s="146"/>
      <c r="D161" s="146"/>
      <c r="E161" s="341"/>
      <c r="H161" s="243"/>
      <c r="I161" s="235"/>
      <c r="J161" s="249"/>
      <c r="K161" s="249"/>
      <c r="L161" s="249"/>
      <c r="M161" s="235"/>
      <c r="N161" s="235"/>
    </row>
    <row r="162" spans="1:14" ht="12.75">
      <c r="A162" s="2" t="s">
        <v>479</v>
      </c>
      <c r="B162" s="9" t="s">
        <v>337</v>
      </c>
      <c r="C162" s="146"/>
      <c r="D162" s="146"/>
      <c r="E162" s="341"/>
      <c r="H162" s="243"/>
      <c r="I162" s="235"/>
      <c r="J162" s="249"/>
      <c r="K162" s="249"/>
      <c r="L162" s="249"/>
      <c r="M162" s="235"/>
      <c r="N162" s="235"/>
    </row>
    <row r="163" spans="1:14" ht="12.75">
      <c r="A163" s="2" t="s">
        <v>479</v>
      </c>
      <c r="B163" s="9" t="s">
        <v>338</v>
      </c>
      <c r="C163" s="146"/>
      <c r="D163" s="146"/>
      <c r="E163" s="341"/>
      <c r="H163" s="243"/>
      <c r="I163" s="235"/>
      <c r="J163" s="249"/>
      <c r="K163" s="249"/>
      <c r="L163" s="249"/>
      <c r="M163" s="235"/>
      <c r="N163" s="235"/>
    </row>
    <row r="164" spans="2:14" ht="12.75">
      <c r="B164" s="147" t="s">
        <v>547</v>
      </c>
      <c r="C164" s="146">
        <f>SUM(C158:C163)</f>
        <v>0</v>
      </c>
      <c r="D164" s="146">
        <f>SUM(D158:D163)</f>
        <v>0</v>
      </c>
      <c r="E164" s="341">
        <f>SUM(E158:E163)</f>
        <v>0</v>
      </c>
      <c r="H164" s="252"/>
      <c r="I164" s="235"/>
      <c r="J164" s="249"/>
      <c r="K164" s="249"/>
      <c r="L164" s="249"/>
      <c r="M164" s="235"/>
      <c r="N164" s="235"/>
    </row>
    <row r="165" spans="1:14" ht="12.75">
      <c r="A165" s="2" t="s">
        <v>479</v>
      </c>
      <c r="B165" s="40"/>
      <c r="C165" s="354" t="s">
        <v>221</v>
      </c>
      <c r="D165" s="354" t="s">
        <v>222</v>
      </c>
      <c r="E165" s="354" t="s">
        <v>223</v>
      </c>
      <c r="H165" s="243"/>
      <c r="I165" s="250"/>
      <c r="J165" s="248"/>
      <c r="K165" s="248"/>
      <c r="L165" s="248"/>
      <c r="M165" s="235"/>
      <c r="N165" s="235"/>
    </row>
    <row r="166" spans="1:14" ht="12.75">
      <c r="A166" s="2" t="s">
        <v>479</v>
      </c>
      <c r="B166" s="9" t="s">
        <v>339</v>
      </c>
      <c r="C166" s="342">
        <v>0.0665</v>
      </c>
      <c r="D166" s="355">
        <v>0.1098</v>
      </c>
      <c r="E166" s="342">
        <v>0.029</v>
      </c>
      <c r="H166" s="243"/>
      <c r="I166" s="235"/>
      <c r="J166" s="289"/>
      <c r="K166" s="290"/>
      <c r="L166" s="289"/>
      <c r="M166" s="235"/>
      <c r="N166" s="235"/>
    </row>
    <row r="167" spans="1:14" ht="12.75">
      <c r="A167" s="2" t="s">
        <v>479</v>
      </c>
      <c r="B167" s="9" t="s">
        <v>340</v>
      </c>
      <c r="C167" s="342">
        <v>0.3843</v>
      </c>
      <c r="D167" s="355">
        <v>0.3381</v>
      </c>
      <c r="E167" s="342">
        <v>0.3959</v>
      </c>
      <c r="H167" s="243"/>
      <c r="I167" s="235"/>
      <c r="J167" s="289"/>
      <c r="K167" s="290"/>
      <c r="L167" s="289"/>
      <c r="M167" s="235"/>
      <c r="N167" s="235"/>
    </row>
    <row r="168" spans="1:14" ht="12.75">
      <c r="A168" s="2" t="s">
        <v>479</v>
      </c>
      <c r="B168" s="9" t="s">
        <v>341</v>
      </c>
      <c r="C168" s="342">
        <v>0.5173</v>
      </c>
      <c r="D168" s="355">
        <v>0.4479</v>
      </c>
      <c r="E168" s="342">
        <v>0.445</v>
      </c>
      <c r="H168" s="243"/>
      <c r="I168" s="235"/>
      <c r="J168" s="289"/>
      <c r="K168" s="290"/>
      <c r="L168" s="289"/>
      <c r="M168" s="235"/>
      <c r="N168" s="235"/>
    </row>
    <row r="169" spans="1:14" ht="12.75">
      <c r="A169" s="2" t="s">
        <v>479</v>
      </c>
      <c r="B169" s="41" t="s">
        <v>342</v>
      </c>
      <c r="C169" s="342">
        <v>0.0317</v>
      </c>
      <c r="D169" s="355">
        <v>0.0953</v>
      </c>
      <c r="E169" s="342">
        <v>0.1242</v>
      </c>
      <c r="H169" s="243"/>
      <c r="I169" s="291"/>
      <c r="J169" s="289"/>
      <c r="K169" s="290"/>
      <c r="L169" s="289"/>
      <c r="M169" s="235"/>
      <c r="N169" s="235"/>
    </row>
    <row r="170" spans="1:14" ht="12.75">
      <c r="A170" s="2" t="s">
        <v>479</v>
      </c>
      <c r="B170" s="41" t="s">
        <v>343</v>
      </c>
      <c r="C170" s="342">
        <v>0</v>
      </c>
      <c r="D170" s="355">
        <v>0.008</v>
      </c>
      <c r="E170" s="343">
        <v>0.002</v>
      </c>
      <c r="H170" s="243"/>
      <c r="I170" s="291"/>
      <c r="J170" s="289"/>
      <c r="K170" s="290"/>
      <c r="L170" s="292"/>
      <c r="M170" s="235"/>
      <c r="N170" s="235"/>
    </row>
    <row r="171" spans="1:14" ht="12.75">
      <c r="A171" s="2" t="s">
        <v>479</v>
      </c>
      <c r="B171" s="9" t="s">
        <v>344</v>
      </c>
      <c r="C171" s="342">
        <v>0</v>
      </c>
      <c r="D171" s="355">
        <v>0</v>
      </c>
      <c r="E171" s="342">
        <v>0</v>
      </c>
      <c r="H171" s="243"/>
      <c r="I171" s="235"/>
      <c r="J171" s="289"/>
      <c r="K171" s="290"/>
      <c r="L171" s="289"/>
      <c r="M171" s="235"/>
      <c r="N171" s="235"/>
    </row>
    <row r="172" spans="2:14" ht="12.75">
      <c r="B172" s="9" t="s">
        <v>547</v>
      </c>
      <c r="C172" s="344">
        <f>SUM(C166:C171)</f>
        <v>0.9997999999999999</v>
      </c>
      <c r="D172" s="344">
        <f>SUM(D166:D171)</f>
        <v>0.9991000000000001</v>
      </c>
      <c r="E172" s="344">
        <f>SUM(E166:E171)</f>
        <v>0.9961</v>
      </c>
      <c r="H172" s="252"/>
      <c r="I172" s="235"/>
      <c r="J172" s="293"/>
      <c r="K172" s="293"/>
      <c r="L172" s="293"/>
      <c r="M172" s="235"/>
      <c r="N172" s="235"/>
    </row>
    <row r="173" spans="1:14" ht="46.5" customHeight="1">
      <c r="A173" s="2" t="s">
        <v>480</v>
      </c>
      <c r="B173" s="394" t="s">
        <v>138</v>
      </c>
      <c r="C173" s="394"/>
      <c r="D173" s="394"/>
      <c r="E173" s="394"/>
      <c r="F173" s="394"/>
      <c r="H173" s="243"/>
      <c r="I173" s="496"/>
      <c r="J173" s="496"/>
      <c r="K173" s="496"/>
      <c r="L173" s="496"/>
      <c r="M173" s="496"/>
      <c r="N173" s="235"/>
    </row>
    <row r="174" spans="1:14" ht="12.75">
      <c r="A174" s="2" t="s">
        <v>480</v>
      </c>
      <c r="B174" s="489" t="s">
        <v>345</v>
      </c>
      <c r="C174" s="489"/>
      <c r="D174" s="489"/>
      <c r="E174" s="344">
        <v>0.2</v>
      </c>
      <c r="F174" s="56"/>
      <c r="H174" s="243"/>
      <c r="I174" s="509"/>
      <c r="J174" s="509"/>
      <c r="K174" s="509"/>
      <c r="L174" s="288"/>
      <c r="M174" s="279"/>
      <c r="N174" s="235"/>
    </row>
    <row r="175" spans="1:14" ht="12.75">
      <c r="A175" s="2" t="s">
        <v>480</v>
      </c>
      <c r="B175" s="387" t="s">
        <v>346</v>
      </c>
      <c r="C175" s="387"/>
      <c r="D175" s="387"/>
      <c r="E175" s="344">
        <v>0.475</v>
      </c>
      <c r="F175" s="56"/>
      <c r="H175" s="243"/>
      <c r="I175" s="425"/>
      <c r="J175" s="425"/>
      <c r="K175" s="425"/>
      <c r="L175" s="288"/>
      <c r="M175" s="279"/>
      <c r="N175" s="235"/>
    </row>
    <row r="176" spans="1:14" ht="12.75">
      <c r="A176" s="2" t="s">
        <v>480</v>
      </c>
      <c r="B176" s="387" t="s">
        <v>347</v>
      </c>
      <c r="C176" s="387"/>
      <c r="D176" s="387"/>
      <c r="E176" s="344">
        <v>0.85</v>
      </c>
      <c r="F176" s="145" t="s">
        <v>405</v>
      </c>
      <c r="H176" s="243"/>
      <c r="I176" s="425"/>
      <c r="J176" s="425"/>
      <c r="K176" s="425"/>
      <c r="L176" s="288"/>
      <c r="M176" s="294"/>
      <c r="N176" s="235"/>
    </row>
    <row r="177" spans="1:14" ht="12.75">
      <c r="A177" s="2" t="s">
        <v>480</v>
      </c>
      <c r="B177" s="387" t="s">
        <v>235</v>
      </c>
      <c r="C177" s="387"/>
      <c r="D177" s="387"/>
      <c r="E177" s="344">
        <v>0.15</v>
      </c>
      <c r="F177" s="145" t="s">
        <v>406</v>
      </c>
      <c r="H177" s="243"/>
      <c r="I177" s="425"/>
      <c r="J177" s="425"/>
      <c r="K177" s="425"/>
      <c r="L177" s="288"/>
      <c r="M177" s="294"/>
      <c r="N177" s="235"/>
    </row>
    <row r="178" spans="1:14" ht="12.75">
      <c r="A178" s="2" t="s">
        <v>480</v>
      </c>
      <c r="B178" s="387" t="s">
        <v>236</v>
      </c>
      <c r="C178" s="387"/>
      <c r="D178" s="387"/>
      <c r="E178" s="344">
        <v>0.02</v>
      </c>
      <c r="F178" s="56"/>
      <c r="H178" s="243"/>
      <c r="I178" s="425"/>
      <c r="J178" s="425"/>
      <c r="K178" s="425"/>
      <c r="L178" s="288"/>
      <c r="M178" s="279"/>
      <c r="N178" s="235"/>
    </row>
    <row r="179" spans="1:14" ht="26.25" customHeight="1">
      <c r="A179" s="2" t="s">
        <v>480</v>
      </c>
      <c r="B179" s="487" t="s">
        <v>553</v>
      </c>
      <c r="C179" s="389"/>
      <c r="D179" s="389"/>
      <c r="E179" s="488"/>
      <c r="F179" s="79">
        <v>0.8</v>
      </c>
      <c r="H179" s="243"/>
      <c r="I179" s="425"/>
      <c r="J179" s="425"/>
      <c r="K179" s="425"/>
      <c r="L179" s="507"/>
      <c r="M179" s="295"/>
      <c r="N179" s="235"/>
    </row>
    <row r="180" spans="6:14" ht="25.5" customHeight="1">
      <c r="F180" s="30"/>
      <c r="H180" s="252"/>
      <c r="I180" s="235"/>
      <c r="J180" s="235"/>
      <c r="K180" s="235"/>
      <c r="L180" s="235"/>
      <c r="M180" s="257"/>
      <c r="N180" s="235"/>
    </row>
    <row r="181" spans="1:14" ht="45" customHeight="1">
      <c r="A181" s="2" t="s">
        <v>481</v>
      </c>
      <c r="B181" s="445" t="s">
        <v>602</v>
      </c>
      <c r="C181" s="395"/>
      <c r="D181" s="395"/>
      <c r="E181" s="395"/>
      <c r="F181" s="395"/>
      <c r="H181" s="243"/>
      <c r="I181" s="444"/>
      <c r="J181" s="425"/>
      <c r="K181" s="425"/>
      <c r="L181" s="425"/>
      <c r="M181" s="425"/>
      <c r="N181" s="235"/>
    </row>
    <row r="182" spans="1:14" ht="12.75">
      <c r="A182" s="2" t="s">
        <v>481</v>
      </c>
      <c r="B182" s="491" t="s">
        <v>19</v>
      </c>
      <c r="C182" s="491"/>
      <c r="D182" s="346">
        <v>0.2869318181818182</v>
      </c>
      <c r="E182" s="314">
        <v>101</v>
      </c>
      <c r="F182" s="56"/>
      <c r="H182" s="243"/>
      <c r="I182" s="425"/>
      <c r="J182" s="425"/>
      <c r="K182" s="296"/>
      <c r="L182" s="235"/>
      <c r="M182" s="279"/>
      <c r="N182" s="235"/>
    </row>
    <row r="183" spans="1:14" ht="12.75">
      <c r="A183" s="2" t="s">
        <v>481</v>
      </c>
      <c r="B183" s="491" t="s">
        <v>20</v>
      </c>
      <c r="C183" s="491"/>
      <c r="D183" s="346">
        <v>0.23295454545454544</v>
      </c>
      <c r="E183" s="314">
        <v>82</v>
      </c>
      <c r="F183" s="56"/>
      <c r="H183" s="243"/>
      <c r="I183" s="425"/>
      <c r="J183" s="425"/>
      <c r="K183" s="296"/>
      <c r="L183" s="235"/>
      <c r="M183" s="279"/>
      <c r="N183" s="235"/>
    </row>
    <row r="184" spans="1:14" ht="12.75">
      <c r="A184" s="2" t="s">
        <v>481</v>
      </c>
      <c r="B184" s="491" t="s">
        <v>21</v>
      </c>
      <c r="C184" s="491"/>
      <c r="D184" s="346">
        <v>0.20170454545454544</v>
      </c>
      <c r="E184" s="314">
        <v>71</v>
      </c>
      <c r="F184" s="56"/>
      <c r="H184" s="243"/>
      <c r="I184" s="425"/>
      <c r="J184" s="425"/>
      <c r="K184" s="296"/>
      <c r="L184" s="235"/>
      <c r="M184" s="279"/>
      <c r="N184" s="235"/>
    </row>
    <row r="185" spans="1:14" ht="12.75">
      <c r="A185" s="2" t="s">
        <v>481</v>
      </c>
      <c r="B185" s="491" t="s">
        <v>22</v>
      </c>
      <c r="C185" s="491"/>
      <c r="D185" s="346">
        <v>0.13636363636363635</v>
      </c>
      <c r="E185" s="314">
        <v>48</v>
      </c>
      <c r="F185" s="56"/>
      <c r="H185" s="243"/>
      <c r="I185" s="425"/>
      <c r="J185" s="425"/>
      <c r="K185" s="296"/>
      <c r="L185" s="235"/>
      <c r="M185" s="279"/>
      <c r="N185" s="235"/>
    </row>
    <row r="186" spans="1:14" ht="12.75">
      <c r="A186" s="2" t="s">
        <v>481</v>
      </c>
      <c r="B186" s="491" t="s">
        <v>23</v>
      </c>
      <c r="C186" s="491"/>
      <c r="D186" s="346">
        <v>0.1278409090909091</v>
      </c>
      <c r="E186" s="314">
        <v>45</v>
      </c>
      <c r="F186" s="56"/>
      <c r="H186" s="243"/>
      <c r="I186" s="425"/>
      <c r="J186" s="425"/>
      <c r="K186" s="296"/>
      <c r="L186" s="235"/>
      <c r="M186" s="279"/>
      <c r="N186" s="235"/>
    </row>
    <row r="187" spans="1:14" ht="12.75">
      <c r="A187" s="2" t="s">
        <v>481</v>
      </c>
      <c r="B187" s="491" t="s">
        <v>24</v>
      </c>
      <c r="C187" s="491"/>
      <c r="D187" s="346">
        <v>0.011363636363636364</v>
      </c>
      <c r="E187" s="314">
        <v>4</v>
      </c>
      <c r="F187" s="56"/>
      <c r="H187" s="243"/>
      <c r="I187" s="425"/>
      <c r="J187" s="425"/>
      <c r="K187" s="296"/>
      <c r="L187" s="235"/>
      <c r="M187" s="279"/>
      <c r="N187" s="235"/>
    </row>
    <row r="188" spans="1:14" ht="12.75">
      <c r="A188" s="2" t="s">
        <v>481</v>
      </c>
      <c r="B188" s="387" t="s">
        <v>237</v>
      </c>
      <c r="C188" s="387"/>
      <c r="D188" s="346">
        <v>0.002840909090909091</v>
      </c>
      <c r="E188" s="314">
        <v>1</v>
      </c>
      <c r="F188" s="56"/>
      <c r="H188" s="243"/>
      <c r="I188" s="425"/>
      <c r="J188" s="425"/>
      <c r="K188" s="296"/>
      <c r="L188" s="235"/>
      <c r="M188" s="279"/>
      <c r="N188" s="235"/>
    </row>
    <row r="189" spans="1:14" ht="12.75">
      <c r="A189" s="2" t="s">
        <v>481</v>
      </c>
      <c r="B189" s="387" t="s">
        <v>238</v>
      </c>
      <c r="C189" s="387"/>
      <c r="D189" s="346">
        <v>0</v>
      </c>
      <c r="E189" s="314">
        <v>0</v>
      </c>
      <c r="F189" s="56"/>
      <c r="H189" s="243"/>
      <c r="I189" s="425"/>
      <c r="J189" s="425"/>
      <c r="K189" s="296"/>
      <c r="L189" s="235"/>
      <c r="M189" s="279"/>
      <c r="N189" s="235"/>
    </row>
    <row r="190" spans="2:14" ht="12.75">
      <c r="B190" s="438" t="s">
        <v>547</v>
      </c>
      <c r="C190" s="438"/>
      <c r="D190" s="346">
        <v>0.9999999999999999</v>
      </c>
      <c r="F190" s="33"/>
      <c r="H190" s="252"/>
      <c r="I190" s="513"/>
      <c r="J190" s="513"/>
      <c r="K190" s="296"/>
      <c r="L190" s="235"/>
      <c r="M190" s="235"/>
      <c r="N190" s="235"/>
    </row>
    <row r="191" spans="1:14" s="33" customFormat="1" ht="12.75">
      <c r="A191" s="125"/>
      <c r="D191" s="30"/>
      <c r="E191" s="30"/>
      <c r="H191" s="252"/>
      <c r="I191" s="235"/>
      <c r="J191" s="235"/>
      <c r="K191" s="235"/>
      <c r="L191" s="235"/>
      <c r="M191" s="235"/>
      <c r="N191" s="235"/>
    </row>
    <row r="192" spans="1:14" s="33" customFormat="1" ht="31.5" customHeight="1">
      <c r="A192" s="233" t="s">
        <v>482</v>
      </c>
      <c r="B192" s="386" t="s">
        <v>603</v>
      </c>
      <c r="C192" s="387"/>
      <c r="D192" s="387"/>
      <c r="E192" s="345">
        <v>3.46</v>
      </c>
      <c r="F192" s="77"/>
      <c r="H192" s="243"/>
      <c r="I192" s="496"/>
      <c r="J192" s="425"/>
      <c r="K192" s="425"/>
      <c r="L192" s="297"/>
      <c r="M192" s="298"/>
      <c r="N192" s="235"/>
    </row>
    <row r="193" spans="1:14" s="33" customFormat="1" ht="27" customHeight="1">
      <c r="A193" s="233" t="s">
        <v>482</v>
      </c>
      <c r="B193" s="418" t="s">
        <v>627</v>
      </c>
      <c r="C193" s="387"/>
      <c r="D193" s="387"/>
      <c r="E193" s="346">
        <v>0.98</v>
      </c>
      <c r="F193" s="223"/>
      <c r="H193" s="243"/>
      <c r="I193" s="444"/>
      <c r="J193" s="425"/>
      <c r="K193" s="425"/>
      <c r="L193" s="296"/>
      <c r="M193" s="299"/>
      <c r="N193" s="235"/>
    </row>
    <row r="194" spans="6:14" ht="24.75" customHeight="1">
      <c r="F194" s="33"/>
      <c r="H194" s="252"/>
      <c r="I194" s="235"/>
      <c r="J194" s="235"/>
      <c r="K194" s="235"/>
      <c r="L194" s="235"/>
      <c r="M194" s="235"/>
      <c r="N194" s="235"/>
    </row>
    <row r="195" spans="2:14" ht="15">
      <c r="B195" s="24" t="s">
        <v>239</v>
      </c>
      <c r="F195" s="33"/>
      <c r="H195" s="252"/>
      <c r="I195" s="253"/>
      <c r="J195" s="235"/>
      <c r="K195" s="235"/>
      <c r="L195" s="235"/>
      <c r="M195" s="235"/>
      <c r="N195" s="235"/>
    </row>
    <row r="196" spans="1:14" ht="12.75">
      <c r="A196" s="2" t="s">
        <v>483</v>
      </c>
      <c r="B196" s="3" t="s">
        <v>240</v>
      </c>
      <c r="F196" s="33"/>
      <c r="H196" s="243"/>
      <c r="I196" s="250"/>
      <c r="J196" s="235"/>
      <c r="K196" s="235"/>
      <c r="L196" s="235"/>
      <c r="M196" s="235"/>
      <c r="N196" s="235"/>
    </row>
    <row r="197" spans="1:14" ht="12.75">
      <c r="A197" s="2" t="s">
        <v>483</v>
      </c>
      <c r="B197" s="64"/>
      <c r="C197" s="34" t="s">
        <v>403</v>
      </c>
      <c r="D197" s="34" t="s">
        <v>404</v>
      </c>
      <c r="E197" s="30"/>
      <c r="F197" s="13"/>
      <c r="G197" s="52"/>
      <c r="H197" s="243"/>
      <c r="I197" s="232"/>
      <c r="J197" s="251"/>
      <c r="K197" s="251"/>
      <c r="L197" s="160"/>
      <c r="M197" s="160"/>
      <c r="N197" s="245"/>
    </row>
    <row r="198" spans="1:14" ht="26.25">
      <c r="A198" s="2" t="s">
        <v>483</v>
      </c>
      <c r="B198" s="43" t="s">
        <v>241</v>
      </c>
      <c r="C198" s="34" t="s">
        <v>752</v>
      </c>
      <c r="D198" s="34"/>
      <c r="F198" s="30"/>
      <c r="H198" s="243"/>
      <c r="I198" s="246"/>
      <c r="J198" s="251"/>
      <c r="K198" s="251"/>
      <c r="L198" s="235"/>
      <c r="M198" s="257"/>
      <c r="N198" s="235"/>
    </row>
    <row r="199" spans="1:14" ht="12.75">
      <c r="A199" s="2" t="s">
        <v>483</v>
      </c>
      <c r="B199" s="9" t="s">
        <v>242</v>
      </c>
      <c r="C199" s="80">
        <v>25</v>
      </c>
      <c r="F199" s="78"/>
      <c r="H199" s="243"/>
      <c r="I199" s="235"/>
      <c r="J199" s="300"/>
      <c r="K199" s="235"/>
      <c r="L199" s="235"/>
      <c r="M199" s="301"/>
      <c r="N199" s="235"/>
    </row>
    <row r="200" spans="1:14" ht="12.75">
      <c r="A200" s="2" t="s">
        <v>483</v>
      </c>
      <c r="B200" s="64"/>
      <c r="C200" s="34" t="s">
        <v>403</v>
      </c>
      <c r="D200" s="34" t="s">
        <v>404</v>
      </c>
      <c r="E200" s="30"/>
      <c r="F200" s="13"/>
      <c r="G200" s="52"/>
      <c r="H200" s="243"/>
      <c r="I200" s="232"/>
      <c r="J200" s="251"/>
      <c r="K200" s="251"/>
      <c r="L200" s="160"/>
      <c r="M200" s="160"/>
      <c r="N200" s="245"/>
    </row>
    <row r="201" spans="1:14" ht="26.25">
      <c r="A201" s="2" t="s">
        <v>483</v>
      </c>
      <c r="B201" s="8" t="s">
        <v>243</v>
      </c>
      <c r="C201" s="34"/>
      <c r="D201" s="34" t="s">
        <v>752</v>
      </c>
      <c r="F201" s="30"/>
      <c r="H201" s="243"/>
      <c r="I201" s="184"/>
      <c r="J201" s="251"/>
      <c r="K201" s="251"/>
      <c r="L201" s="235"/>
      <c r="M201" s="257"/>
      <c r="N201" s="235"/>
    </row>
    <row r="202" spans="1:14" ht="12.75">
      <c r="A202" s="2"/>
      <c r="B202" s="49"/>
      <c r="C202" s="101"/>
      <c r="D202" s="101"/>
      <c r="F202" s="30"/>
      <c r="H202" s="243"/>
      <c r="I202" s="184"/>
      <c r="J202" s="251"/>
      <c r="K202" s="251"/>
      <c r="L202" s="235"/>
      <c r="M202" s="257"/>
      <c r="N202" s="235"/>
    </row>
    <row r="203" spans="1:14" ht="12.75">
      <c r="A203" s="2" t="s">
        <v>483</v>
      </c>
      <c r="B203" s="425" t="s">
        <v>25</v>
      </c>
      <c r="C203" s="417"/>
      <c r="D203" s="417"/>
      <c r="F203" s="30"/>
      <c r="H203" s="243"/>
      <c r="I203" s="425"/>
      <c r="J203" s="427"/>
      <c r="K203" s="427"/>
      <c r="L203" s="235"/>
      <c r="M203" s="257"/>
      <c r="N203" s="235"/>
    </row>
    <row r="204" spans="1:14" ht="27" customHeight="1">
      <c r="A204" s="2" t="s">
        <v>483</v>
      </c>
      <c r="B204" s="184" t="s">
        <v>26</v>
      </c>
      <c r="C204" s="162"/>
      <c r="D204" s="101"/>
      <c r="F204" s="30"/>
      <c r="H204" s="243"/>
      <c r="I204" s="184"/>
      <c r="J204" s="192"/>
      <c r="K204" s="251"/>
      <c r="L204" s="235"/>
      <c r="M204" s="257"/>
      <c r="N204" s="235"/>
    </row>
    <row r="205" spans="1:14" ht="12.75">
      <c r="A205" s="2" t="s">
        <v>483</v>
      </c>
      <c r="B205" s="184" t="s">
        <v>27</v>
      </c>
      <c r="C205" s="334" t="s">
        <v>752</v>
      </c>
      <c r="D205" s="101"/>
      <c r="F205" s="30"/>
      <c r="H205" s="243"/>
      <c r="I205" s="184"/>
      <c r="J205" s="192"/>
      <c r="K205" s="251"/>
      <c r="L205" s="235"/>
      <c r="M205" s="257"/>
      <c r="N205" s="235"/>
    </row>
    <row r="206" spans="1:14" ht="12.75">
      <c r="A206" s="2" t="s">
        <v>483</v>
      </c>
      <c r="B206" s="184" t="s">
        <v>28</v>
      </c>
      <c r="C206" s="162"/>
      <c r="D206" s="101"/>
      <c r="F206" s="30"/>
      <c r="H206" s="243"/>
      <c r="I206" s="184"/>
      <c r="J206" s="192"/>
      <c r="K206" s="251"/>
      <c r="L206" s="235"/>
      <c r="M206" s="257"/>
      <c r="N206" s="235"/>
    </row>
    <row r="207" spans="2:14" ht="12.75">
      <c r="B207" s="49"/>
      <c r="C207" s="101"/>
      <c r="D207" s="101"/>
      <c r="F207" s="30"/>
      <c r="H207" s="252"/>
      <c r="I207" s="184"/>
      <c r="J207" s="251"/>
      <c r="K207" s="251"/>
      <c r="L207" s="235"/>
      <c r="M207" s="257"/>
      <c r="N207" s="235"/>
    </row>
    <row r="208" spans="1:14" ht="12.75">
      <c r="A208" s="2" t="s">
        <v>483</v>
      </c>
      <c r="B208" s="64"/>
      <c r="C208" s="34" t="s">
        <v>403</v>
      </c>
      <c r="D208" s="34" t="s">
        <v>404</v>
      </c>
      <c r="F208" s="30"/>
      <c r="H208" s="243"/>
      <c r="I208" s="232"/>
      <c r="J208" s="251"/>
      <c r="K208" s="251"/>
      <c r="L208" s="235"/>
      <c r="M208" s="257"/>
      <c r="N208" s="235"/>
    </row>
    <row r="209" spans="1:14" ht="39">
      <c r="A209" s="2" t="s">
        <v>483</v>
      </c>
      <c r="B209" s="184" t="s">
        <v>29</v>
      </c>
      <c r="C209" s="34"/>
      <c r="D209" s="34" t="s">
        <v>757</v>
      </c>
      <c r="F209" s="30"/>
      <c r="H209" s="243"/>
      <c r="I209" s="184"/>
      <c r="J209" s="251"/>
      <c r="K209" s="251"/>
      <c r="L209" s="235"/>
      <c r="M209" s="257"/>
      <c r="N209" s="235"/>
    </row>
    <row r="210" spans="6:14" ht="12.75">
      <c r="F210" s="33"/>
      <c r="H210" s="252"/>
      <c r="I210" s="235"/>
      <c r="J210" s="235"/>
      <c r="K210" s="235"/>
      <c r="L210" s="235"/>
      <c r="M210" s="235"/>
      <c r="N210" s="235"/>
    </row>
    <row r="211" spans="1:14" ht="12.75">
      <c r="A211" s="2" t="s">
        <v>484</v>
      </c>
      <c r="B211" s="3" t="s">
        <v>244</v>
      </c>
      <c r="F211" s="33"/>
      <c r="H211" s="243"/>
      <c r="I211" s="250"/>
      <c r="J211" s="235"/>
      <c r="K211" s="235"/>
      <c r="L211" s="235"/>
      <c r="M211" s="235"/>
      <c r="N211" s="235"/>
    </row>
    <row r="212" spans="1:14" ht="12.75">
      <c r="A212" s="2" t="s">
        <v>484</v>
      </c>
      <c r="B212" s="64"/>
      <c r="C212" s="34" t="s">
        <v>403</v>
      </c>
      <c r="D212" s="34" t="s">
        <v>404</v>
      </c>
      <c r="E212" s="30"/>
      <c r="F212" s="13"/>
      <c r="G212" s="52"/>
      <c r="H212" s="243"/>
      <c r="I212" s="232"/>
      <c r="J212" s="251"/>
      <c r="K212" s="251"/>
      <c r="L212" s="160"/>
      <c r="M212" s="160"/>
      <c r="N212" s="245"/>
    </row>
    <row r="213" spans="1:14" ht="26.25">
      <c r="A213" s="2" t="s">
        <v>484</v>
      </c>
      <c r="B213" s="43" t="s">
        <v>245</v>
      </c>
      <c r="C213" s="34" t="s">
        <v>752</v>
      </c>
      <c r="D213" s="9"/>
      <c r="F213" s="30"/>
      <c r="H213" s="243"/>
      <c r="I213" s="246"/>
      <c r="J213" s="235"/>
      <c r="K213" s="235"/>
      <c r="L213" s="235"/>
      <c r="M213" s="257"/>
      <c r="N213" s="235"/>
    </row>
    <row r="214" spans="1:14" ht="12.75">
      <c r="A214" s="2" t="s">
        <v>484</v>
      </c>
      <c r="B214" s="81" t="s">
        <v>628</v>
      </c>
      <c r="C214" s="100" t="s">
        <v>760</v>
      </c>
      <c r="F214" s="33"/>
      <c r="H214" s="243"/>
      <c r="I214" s="234"/>
      <c r="J214" s="302"/>
      <c r="K214" s="235"/>
      <c r="L214" s="235"/>
      <c r="M214" s="235"/>
      <c r="N214" s="235"/>
    </row>
    <row r="215" spans="1:14" ht="12.75">
      <c r="A215" s="2" t="s">
        <v>484</v>
      </c>
      <c r="B215" s="81" t="s">
        <v>629</v>
      </c>
      <c r="C215" s="100"/>
      <c r="F215" s="33"/>
      <c r="H215" s="243"/>
      <c r="I215" s="234"/>
      <c r="J215" s="302"/>
      <c r="K215" s="235"/>
      <c r="L215" s="235"/>
      <c r="M215" s="235"/>
      <c r="N215" s="235"/>
    </row>
    <row r="216" spans="2:14" ht="12.75">
      <c r="B216" s="53"/>
      <c r="F216" s="33"/>
      <c r="H216" s="252"/>
      <c r="I216" s="236"/>
      <c r="J216" s="235"/>
      <c r="K216" s="235"/>
      <c r="L216" s="235"/>
      <c r="M216" s="235"/>
      <c r="N216" s="235"/>
    </row>
    <row r="217" spans="1:14" ht="12.75">
      <c r="A217" s="2" t="s">
        <v>485</v>
      </c>
      <c r="B217" s="419"/>
      <c r="C217" s="420"/>
      <c r="D217" s="421"/>
      <c r="E217" s="34" t="s">
        <v>403</v>
      </c>
      <c r="F217" s="34" t="s">
        <v>404</v>
      </c>
      <c r="G217" s="52"/>
      <c r="H217" s="243"/>
      <c r="I217" s="468"/>
      <c r="J217" s="427"/>
      <c r="K217" s="427"/>
      <c r="L217" s="251"/>
      <c r="M217" s="251"/>
      <c r="N217" s="245"/>
    </row>
    <row r="218" spans="1:14" ht="30" customHeight="1">
      <c r="A218" s="2" t="s">
        <v>485</v>
      </c>
      <c r="B218" s="422" t="s">
        <v>30</v>
      </c>
      <c r="C218" s="423"/>
      <c r="D218" s="424"/>
      <c r="E218" s="34" t="s">
        <v>752</v>
      </c>
      <c r="F218" s="34"/>
      <c r="H218" s="243"/>
      <c r="I218" s="495"/>
      <c r="J218" s="495"/>
      <c r="K218" s="495"/>
      <c r="L218" s="251"/>
      <c r="M218" s="251"/>
      <c r="N218" s="235"/>
    </row>
    <row r="219" spans="6:14" ht="28.5" customHeight="1">
      <c r="F219" s="33"/>
      <c r="H219" s="252"/>
      <c r="I219" s="235"/>
      <c r="J219" s="235"/>
      <c r="K219" s="235"/>
      <c r="L219" s="235"/>
      <c r="M219" s="235"/>
      <c r="N219" s="235"/>
    </row>
    <row r="220" spans="1:14" ht="12.75">
      <c r="A220" s="2" t="s">
        <v>486</v>
      </c>
      <c r="B220" s="54" t="s">
        <v>630</v>
      </c>
      <c r="F220" s="33"/>
      <c r="H220" s="243"/>
      <c r="I220" s="268"/>
      <c r="J220" s="235"/>
      <c r="K220" s="235"/>
      <c r="L220" s="235"/>
      <c r="M220" s="235"/>
      <c r="N220" s="235"/>
    </row>
    <row r="221" spans="1:14" ht="26.25">
      <c r="A221" s="2" t="s">
        <v>486</v>
      </c>
      <c r="B221" s="43" t="s">
        <v>631</v>
      </c>
      <c r="C221" s="231" t="s">
        <v>761</v>
      </c>
      <c r="D221" s="46"/>
      <c r="E221" s="30"/>
      <c r="F221" s="33"/>
      <c r="H221" s="243"/>
      <c r="I221" s="246"/>
      <c r="J221" s="235"/>
      <c r="K221" s="235"/>
      <c r="L221" s="235"/>
      <c r="M221" s="235"/>
      <c r="N221" s="235"/>
    </row>
    <row r="222" spans="1:14" ht="12.75">
      <c r="A222" s="2" t="s">
        <v>486</v>
      </c>
      <c r="B222" s="81" t="s">
        <v>632</v>
      </c>
      <c r="C222" s="9"/>
      <c r="D222" s="46"/>
      <c r="E222" s="30"/>
      <c r="F222" s="33"/>
      <c r="H222" s="243"/>
      <c r="I222" s="234"/>
      <c r="J222" s="235"/>
      <c r="K222" s="235"/>
      <c r="L222" s="235"/>
      <c r="M222" s="235"/>
      <c r="N222" s="235"/>
    </row>
    <row r="223" spans="1:14" ht="12.75">
      <c r="A223" s="2" t="s">
        <v>486</v>
      </c>
      <c r="B223" s="82" t="s">
        <v>633</v>
      </c>
      <c r="C223" s="83"/>
      <c r="D223" s="46"/>
      <c r="E223" s="30"/>
      <c r="F223" s="33"/>
      <c r="H223" s="243"/>
      <c r="I223" s="234"/>
      <c r="J223" s="235"/>
      <c r="K223" s="235"/>
      <c r="L223" s="235"/>
      <c r="M223" s="235"/>
      <c r="N223" s="235"/>
    </row>
    <row r="224" spans="1:14" ht="12.75">
      <c r="A224" s="2"/>
      <c r="B224" s="84"/>
      <c r="C224" s="67"/>
      <c r="D224" s="46"/>
      <c r="E224" s="30"/>
      <c r="F224" s="33"/>
      <c r="H224" s="243"/>
      <c r="I224" s="235"/>
      <c r="J224" s="235"/>
      <c r="K224" s="235"/>
      <c r="L224" s="235"/>
      <c r="M224" s="235"/>
      <c r="N224" s="235"/>
    </row>
    <row r="225" spans="2:14" ht="12.75">
      <c r="B225" s="33"/>
      <c r="C225" s="33"/>
      <c r="D225" s="33"/>
      <c r="E225" s="30"/>
      <c r="F225" s="33"/>
      <c r="H225" s="252"/>
      <c r="I225" s="235"/>
      <c r="J225" s="235"/>
      <c r="K225" s="235"/>
      <c r="L225" s="235"/>
      <c r="M225" s="235"/>
      <c r="N225" s="235"/>
    </row>
    <row r="226" spans="1:14" ht="12.75">
      <c r="A226" s="2" t="s">
        <v>487</v>
      </c>
      <c r="B226" s="3" t="s">
        <v>554</v>
      </c>
      <c r="F226" s="33"/>
      <c r="H226" s="243"/>
      <c r="I226" s="250"/>
      <c r="J226" s="235"/>
      <c r="K226" s="235"/>
      <c r="L226" s="235"/>
      <c r="M226" s="235"/>
      <c r="N226" s="235"/>
    </row>
    <row r="227" spans="1:14" ht="12.75">
      <c r="A227" s="2" t="s">
        <v>487</v>
      </c>
      <c r="B227" s="96" t="s">
        <v>291</v>
      </c>
      <c r="C227" s="100"/>
      <c r="F227" s="33"/>
      <c r="H227" s="243"/>
      <c r="I227" s="182"/>
      <c r="J227" s="302"/>
      <c r="K227" s="235"/>
      <c r="L227" s="235"/>
      <c r="M227" s="235"/>
      <c r="N227" s="235"/>
    </row>
    <row r="228" spans="1:14" ht="12.75">
      <c r="A228" s="2" t="s">
        <v>487</v>
      </c>
      <c r="B228" s="96" t="s">
        <v>292</v>
      </c>
      <c r="C228" s="93"/>
      <c r="F228" s="33"/>
      <c r="H228" s="243"/>
      <c r="I228" s="182"/>
      <c r="J228" s="303"/>
      <c r="K228" s="235"/>
      <c r="L228" s="235"/>
      <c r="M228" s="235"/>
      <c r="N228" s="235"/>
    </row>
    <row r="229" spans="1:14" ht="39">
      <c r="A229" s="2" t="s">
        <v>487</v>
      </c>
      <c r="B229" s="96" t="s">
        <v>293</v>
      </c>
      <c r="C229" s="356" t="s">
        <v>762</v>
      </c>
      <c r="F229" s="33"/>
      <c r="H229" s="243"/>
      <c r="I229" s="182"/>
      <c r="J229" s="304"/>
      <c r="K229" s="235"/>
      <c r="L229" s="235"/>
      <c r="M229" s="235"/>
      <c r="N229" s="235"/>
    </row>
    <row r="230" spans="1:14" ht="12.75">
      <c r="A230" s="2" t="s">
        <v>487</v>
      </c>
      <c r="B230" s="82" t="s">
        <v>633</v>
      </c>
      <c r="C230" s="83"/>
      <c r="F230" s="33"/>
      <c r="H230" s="243"/>
      <c r="I230" s="234"/>
      <c r="J230" s="235"/>
      <c r="K230" s="235"/>
      <c r="L230" s="235"/>
      <c r="M230" s="235"/>
      <c r="N230" s="235"/>
    </row>
    <row r="231" spans="1:14" ht="12.75">
      <c r="A231" s="2"/>
      <c r="B231" s="163"/>
      <c r="C231" s="164"/>
      <c r="F231" s="33"/>
      <c r="H231" s="243"/>
      <c r="I231" s="234"/>
      <c r="J231" s="235"/>
      <c r="K231" s="235"/>
      <c r="L231" s="235"/>
      <c r="M231" s="235"/>
      <c r="N231" s="235"/>
    </row>
    <row r="232" spans="1:14" ht="12.75">
      <c r="A232" s="2" t="s">
        <v>487</v>
      </c>
      <c r="B232" s="428" t="s">
        <v>373</v>
      </c>
      <c r="C232" s="429"/>
      <c r="D232" s="348">
        <v>40664</v>
      </c>
      <c r="F232" s="33"/>
      <c r="H232" s="243"/>
      <c r="I232" s="497"/>
      <c r="J232" s="427"/>
      <c r="K232" s="302"/>
      <c r="L232" s="235"/>
      <c r="M232" s="235"/>
      <c r="N232" s="235"/>
    </row>
    <row r="233" spans="1:14" ht="12.75">
      <c r="A233" s="2" t="s">
        <v>487</v>
      </c>
      <c r="B233" s="428" t="s">
        <v>31</v>
      </c>
      <c r="C233" s="429"/>
      <c r="D233" s="357">
        <v>100</v>
      </c>
      <c r="F233" s="33"/>
      <c r="H233" s="243"/>
      <c r="I233" s="497"/>
      <c r="J233" s="427"/>
      <c r="K233" s="305"/>
      <c r="L233" s="235"/>
      <c r="M233" s="235"/>
      <c r="N233" s="235"/>
    </row>
    <row r="234" spans="1:14" ht="12.75">
      <c r="A234" s="2" t="s">
        <v>487</v>
      </c>
      <c r="B234" s="428" t="s">
        <v>32</v>
      </c>
      <c r="C234" s="429"/>
      <c r="F234" s="33"/>
      <c r="H234" s="243"/>
      <c r="I234" s="497"/>
      <c r="J234" s="427"/>
      <c r="K234" s="235"/>
      <c r="L234" s="235"/>
      <c r="M234" s="235"/>
      <c r="N234" s="235"/>
    </row>
    <row r="235" spans="1:14" ht="12.75">
      <c r="A235" s="2" t="s">
        <v>487</v>
      </c>
      <c r="B235" s="207" t="s">
        <v>33</v>
      </c>
      <c r="C235" s="100" t="s">
        <v>758</v>
      </c>
      <c r="F235" s="33"/>
      <c r="H235" s="243"/>
      <c r="I235" s="234"/>
      <c r="J235" s="302"/>
      <c r="K235" s="235"/>
      <c r="L235" s="235"/>
      <c r="M235" s="235"/>
      <c r="N235" s="235"/>
    </row>
    <row r="236" spans="1:14" ht="12.75">
      <c r="A236" s="2" t="s">
        <v>487</v>
      </c>
      <c r="B236" s="196" t="s">
        <v>34</v>
      </c>
      <c r="C236" s="308"/>
      <c r="F236" s="33"/>
      <c r="H236" s="243"/>
      <c r="I236" s="234"/>
      <c r="J236" s="302"/>
      <c r="K236" s="235"/>
      <c r="L236" s="235"/>
      <c r="M236" s="235"/>
      <c r="N236" s="235"/>
    </row>
    <row r="237" spans="1:14" ht="12.75">
      <c r="A237" s="2" t="s">
        <v>487</v>
      </c>
      <c r="B237" s="197" t="s">
        <v>35</v>
      </c>
      <c r="C237" s="100"/>
      <c r="D237" s="33"/>
      <c r="E237" s="30"/>
      <c r="F237" s="33"/>
      <c r="H237" s="243"/>
      <c r="I237" s="235"/>
      <c r="J237" s="302"/>
      <c r="K237" s="235"/>
      <c r="L237" s="235"/>
      <c r="M237" s="235"/>
      <c r="N237" s="235"/>
    </row>
    <row r="238" spans="6:14" ht="12.75">
      <c r="F238" s="33"/>
      <c r="H238" s="252"/>
      <c r="I238" s="235"/>
      <c r="J238" s="235"/>
      <c r="K238" s="235"/>
      <c r="L238" s="235"/>
      <c r="M238" s="235"/>
      <c r="N238" s="235"/>
    </row>
    <row r="239" spans="1:14" ht="12.75">
      <c r="A239" s="2" t="s">
        <v>488</v>
      </c>
      <c r="B239" s="3" t="s">
        <v>246</v>
      </c>
      <c r="F239" s="33"/>
      <c r="H239" s="243"/>
      <c r="I239" s="250"/>
      <c r="J239" s="235"/>
      <c r="K239" s="235"/>
      <c r="L239" s="235"/>
      <c r="M239" s="235"/>
      <c r="N239" s="235"/>
    </row>
    <row r="240" spans="1:14" ht="12.75">
      <c r="A240" s="2" t="s">
        <v>488</v>
      </c>
      <c r="B240" s="419"/>
      <c r="C240" s="420"/>
      <c r="D240" s="421"/>
      <c r="E240" s="34" t="s">
        <v>403</v>
      </c>
      <c r="F240" s="34" t="s">
        <v>404</v>
      </c>
      <c r="H240" s="243"/>
      <c r="I240" s="468"/>
      <c r="J240" s="427"/>
      <c r="K240" s="427"/>
      <c r="L240" s="251"/>
      <c r="M240" s="251"/>
      <c r="N240" s="235"/>
    </row>
    <row r="241" spans="1:14" ht="29.25" customHeight="1">
      <c r="A241" s="2" t="s">
        <v>488</v>
      </c>
      <c r="B241" s="388" t="s">
        <v>247</v>
      </c>
      <c r="C241" s="440"/>
      <c r="D241" s="441"/>
      <c r="E241" s="34" t="s">
        <v>752</v>
      </c>
      <c r="F241" s="34"/>
      <c r="H241" s="243"/>
      <c r="I241" s="496"/>
      <c r="J241" s="496"/>
      <c r="K241" s="496"/>
      <c r="L241" s="251"/>
      <c r="M241" s="251"/>
      <c r="N241" s="235"/>
    </row>
    <row r="242" spans="1:14" ht="12.75">
      <c r="A242" s="2" t="s">
        <v>488</v>
      </c>
      <c r="B242" s="489" t="s">
        <v>248</v>
      </c>
      <c r="C242" s="489"/>
      <c r="D242" s="98" t="s">
        <v>763</v>
      </c>
      <c r="F242" s="30"/>
      <c r="H242" s="243"/>
      <c r="I242" s="509"/>
      <c r="J242" s="509"/>
      <c r="K242" s="252"/>
      <c r="L242" s="235"/>
      <c r="M242" s="257"/>
      <c r="N242" s="235"/>
    </row>
    <row r="243" spans="6:14" ht="12.75">
      <c r="F243" s="33"/>
      <c r="H243" s="252"/>
      <c r="I243" s="235"/>
      <c r="J243" s="235"/>
      <c r="K243" s="235"/>
      <c r="L243" s="235"/>
      <c r="M243" s="235"/>
      <c r="N243" s="235"/>
    </row>
    <row r="244" spans="1:14" ht="12.75">
      <c r="A244" s="2" t="s">
        <v>489</v>
      </c>
      <c r="B244" s="3" t="s">
        <v>249</v>
      </c>
      <c r="F244" s="33"/>
      <c r="H244" s="243"/>
      <c r="I244" s="250"/>
      <c r="J244" s="235"/>
      <c r="K244" s="235"/>
      <c r="L244" s="235"/>
      <c r="M244" s="235"/>
      <c r="N244" s="235"/>
    </row>
    <row r="245" spans="1:14" ht="12.75">
      <c r="A245" s="2" t="s">
        <v>489</v>
      </c>
      <c r="B245" s="419"/>
      <c r="C245" s="420"/>
      <c r="D245" s="421"/>
      <c r="E245" s="34" t="s">
        <v>403</v>
      </c>
      <c r="F245" s="34" t="s">
        <v>404</v>
      </c>
      <c r="H245" s="243"/>
      <c r="I245" s="468"/>
      <c r="J245" s="427"/>
      <c r="K245" s="427"/>
      <c r="L245" s="251"/>
      <c r="M245" s="251"/>
      <c r="N245" s="235"/>
    </row>
    <row r="246" spans="1:14" ht="45.75" customHeight="1">
      <c r="A246" s="2" t="s">
        <v>489</v>
      </c>
      <c r="B246" s="388" t="s">
        <v>667</v>
      </c>
      <c r="C246" s="440"/>
      <c r="D246" s="441"/>
      <c r="E246" s="34" t="s">
        <v>764</v>
      </c>
      <c r="F246" s="34"/>
      <c r="H246" s="243"/>
      <c r="I246" s="496"/>
      <c r="J246" s="496"/>
      <c r="K246" s="496"/>
      <c r="L246" s="251"/>
      <c r="M246" s="251"/>
      <c r="N246" s="235"/>
    </row>
    <row r="247" spans="6:14" ht="14.25" customHeight="1">
      <c r="F247" s="33"/>
      <c r="H247" s="252"/>
      <c r="I247" s="235"/>
      <c r="J247" s="235"/>
      <c r="K247" s="235"/>
      <c r="L247" s="235"/>
      <c r="M247" s="235"/>
      <c r="N247" s="235"/>
    </row>
    <row r="248" spans="1:14" ht="12.75">
      <c r="A248" s="2" t="s">
        <v>490</v>
      </c>
      <c r="B248" s="205" t="s">
        <v>555</v>
      </c>
      <c r="C248" s="426" t="s">
        <v>370</v>
      </c>
      <c r="D248" s="427"/>
      <c r="E248" s="347" t="s">
        <v>456</v>
      </c>
      <c r="F248" s="33"/>
      <c r="H248" s="243"/>
      <c r="I248" s="250"/>
      <c r="J248" s="426"/>
      <c r="K248" s="427"/>
      <c r="L248" s="306"/>
      <c r="M248" s="235"/>
      <c r="N248" s="235"/>
    </row>
    <row r="249" spans="6:14" ht="12.75">
      <c r="F249" s="33"/>
      <c r="H249" s="252"/>
      <c r="I249" s="235"/>
      <c r="J249" s="235"/>
      <c r="K249" s="235"/>
      <c r="L249" s="235"/>
      <c r="M249" s="235"/>
      <c r="N249" s="235"/>
    </row>
    <row r="250" spans="2:14" ht="15">
      <c r="B250" s="24" t="s">
        <v>250</v>
      </c>
      <c r="F250" s="33"/>
      <c r="H250" s="252"/>
      <c r="I250" s="253"/>
      <c r="J250" s="235"/>
      <c r="K250" s="235"/>
      <c r="L250" s="235"/>
      <c r="M250" s="235"/>
      <c r="N250" s="235"/>
    </row>
    <row r="251" spans="1:14" ht="12.75">
      <c r="A251" s="2" t="s">
        <v>491</v>
      </c>
      <c r="B251" s="3" t="s">
        <v>407</v>
      </c>
      <c r="F251" s="33"/>
      <c r="H251" s="243"/>
      <c r="I251" s="250"/>
      <c r="J251" s="235"/>
      <c r="K251" s="235"/>
      <c r="L251" s="235"/>
      <c r="M251" s="235"/>
      <c r="N251" s="235"/>
    </row>
    <row r="252" spans="1:14" ht="12.75">
      <c r="A252" s="2" t="s">
        <v>491</v>
      </c>
      <c r="B252" s="419"/>
      <c r="C252" s="420"/>
      <c r="D252" s="421"/>
      <c r="E252" s="34" t="s">
        <v>403</v>
      </c>
      <c r="F252" s="34" t="s">
        <v>404</v>
      </c>
      <c r="H252" s="243"/>
      <c r="I252" s="468"/>
      <c r="J252" s="427"/>
      <c r="K252" s="427"/>
      <c r="L252" s="251"/>
      <c r="M252" s="251"/>
      <c r="N252" s="235"/>
    </row>
    <row r="253" spans="1:14" ht="65.25" customHeight="1">
      <c r="A253" s="2" t="s">
        <v>491</v>
      </c>
      <c r="B253" s="388" t="s">
        <v>408</v>
      </c>
      <c r="C253" s="440"/>
      <c r="D253" s="441"/>
      <c r="E253" s="34"/>
      <c r="F253" s="34" t="s">
        <v>752</v>
      </c>
      <c r="H253" s="243"/>
      <c r="I253" s="496"/>
      <c r="J253" s="496"/>
      <c r="K253" s="496"/>
      <c r="L253" s="251"/>
      <c r="M253" s="251"/>
      <c r="N253" s="235"/>
    </row>
    <row r="254" spans="1:14" ht="12.75">
      <c r="A254" s="2" t="s">
        <v>491</v>
      </c>
      <c r="B254" s="432" t="s">
        <v>409</v>
      </c>
      <c r="C254" s="432"/>
      <c r="D254" s="442"/>
      <c r="E254" s="101"/>
      <c r="F254" s="101"/>
      <c r="H254" s="243"/>
      <c r="I254" s="496"/>
      <c r="J254" s="496"/>
      <c r="K254" s="425"/>
      <c r="L254" s="251"/>
      <c r="M254" s="251"/>
      <c r="N254" s="235"/>
    </row>
    <row r="255" spans="1:14" ht="12.75">
      <c r="A255" s="2" t="s">
        <v>491</v>
      </c>
      <c r="B255" s="386" t="s">
        <v>410</v>
      </c>
      <c r="C255" s="386"/>
      <c r="D255" s="386"/>
      <c r="E255" s="348"/>
      <c r="F255" s="101"/>
      <c r="H255" s="243"/>
      <c r="I255" s="496"/>
      <c r="J255" s="496"/>
      <c r="K255" s="496"/>
      <c r="L255" s="302"/>
      <c r="M255" s="251"/>
      <c r="N255" s="235"/>
    </row>
    <row r="256" spans="1:14" ht="12.75">
      <c r="A256" s="2" t="s">
        <v>491</v>
      </c>
      <c r="B256" s="386" t="s">
        <v>411</v>
      </c>
      <c r="C256" s="386"/>
      <c r="D256" s="386"/>
      <c r="E256" s="348"/>
      <c r="F256" s="101"/>
      <c r="H256" s="243"/>
      <c r="I256" s="496"/>
      <c r="J256" s="496"/>
      <c r="K256" s="496"/>
      <c r="L256" s="302"/>
      <c r="M256" s="251"/>
      <c r="N256" s="235"/>
    </row>
    <row r="257" spans="1:14" ht="12.75">
      <c r="A257" s="2" t="s">
        <v>491</v>
      </c>
      <c r="B257" s="386" t="s">
        <v>412</v>
      </c>
      <c r="C257" s="386"/>
      <c r="D257" s="386"/>
      <c r="E257" s="348"/>
      <c r="F257" s="101"/>
      <c r="H257" s="243"/>
      <c r="I257" s="496"/>
      <c r="J257" s="496"/>
      <c r="K257" s="496"/>
      <c r="L257" s="302"/>
      <c r="M257" s="251"/>
      <c r="N257" s="235"/>
    </row>
    <row r="258" spans="1:14" ht="12.75">
      <c r="A258" s="2" t="s">
        <v>491</v>
      </c>
      <c r="B258" s="386" t="s">
        <v>413</v>
      </c>
      <c r="C258" s="386"/>
      <c r="D258" s="386"/>
      <c r="E258" s="348"/>
      <c r="F258" s="101"/>
      <c r="H258" s="243"/>
      <c r="I258" s="496"/>
      <c r="J258" s="496"/>
      <c r="K258" s="496"/>
      <c r="L258" s="302"/>
      <c r="M258" s="251"/>
      <c r="N258" s="235"/>
    </row>
    <row r="259" spans="1:14" ht="12.75">
      <c r="A259" s="2" t="s">
        <v>491</v>
      </c>
      <c r="B259" s="439" t="s">
        <v>807</v>
      </c>
      <c r="C259" s="439"/>
      <c r="D259" s="439"/>
      <c r="E259" s="101"/>
      <c r="F259" s="101"/>
      <c r="H259" s="243"/>
      <c r="I259" s="495"/>
      <c r="J259" s="495"/>
      <c r="K259" s="495"/>
      <c r="L259" s="251"/>
      <c r="M259" s="251"/>
      <c r="N259" s="235"/>
    </row>
    <row r="260" spans="1:14" ht="12.75">
      <c r="A260" s="2" t="s">
        <v>491</v>
      </c>
      <c r="B260" s="386" t="s">
        <v>414</v>
      </c>
      <c r="C260" s="386"/>
      <c r="D260" s="386"/>
      <c r="E260" s="349"/>
      <c r="F260" s="101"/>
      <c r="H260" s="243"/>
      <c r="I260" s="496"/>
      <c r="J260" s="496"/>
      <c r="K260" s="496"/>
      <c r="L260" s="307"/>
      <c r="M260" s="251"/>
      <c r="N260" s="235"/>
    </row>
    <row r="261" spans="1:14" ht="12.75">
      <c r="A261" s="2" t="s">
        <v>491</v>
      </c>
      <c r="B261" s="430" t="s">
        <v>415</v>
      </c>
      <c r="C261" s="430"/>
      <c r="D261" s="430"/>
      <c r="E261" s="350"/>
      <c r="F261" s="101"/>
      <c r="H261" s="243"/>
      <c r="I261" s="496"/>
      <c r="J261" s="496"/>
      <c r="K261" s="496"/>
      <c r="L261" s="307"/>
      <c r="M261" s="251"/>
      <c r="N261" s="235"/>
    </row>
    <row r="262" spans="1:14" ht="12.75">
      <c r="A262" s="2" t="s">
        <v>491</v>
      </c>
      <c r="B262" s="431" t="s">
        <v>416</v>
      </c>
      <c r="C262" s="432"/>
      <c r="D262" s="432"/>
      <c r="E262" s="433"/>
      <c r="F262" s="434"/>
      <c r="H262" s="243"/>
      <c r="I262" s="496"/>
      <c r="J262" s="496"/>
      <c r="K262" s="496"/>
      <c r="L262" s="427"/>
      <c r="M262" s="427"/>
      <c r="N262" s="235"/>
    </row>
    <row r="263" spans="1:14" ht="12.75">
      <c r="A263" s="2"/>
      <c r="B263" s="435"/>
      <c r="C263" s="436"/>
      <c r="D263" s="436"/>
      <c r="E263" s="436"/>
      <c r="F263" s="437"/>
      <c r="H263" s="243"/>
      <c r="I263" s="427"/>
      <c r="J263" s="427"/>
      <c r="K263" s="427"/>
      <c r="L263" s="427"/>
      <c r="M263" s="427"/>
      <c r="N263" s="235"/>
    </row>
    <row r="264" spans="6:14" ht="12.75">
      <c r="F264" s="33"/>
      <c r="H264" s="252"/>
      <c r="I264" s="235"/>
      <c r="J264" s="235"/>
      <c r="K264" s="235"/>
      <c r="L264" s="235"/>
      <c r="M264" s="235"/>
      <c r="N264" s="235"/>
    </row>
    <row r="265" spans="1:14" ht="12.75">
      <c r="A265" s="2" t="s">
        <v>492</v>
      </c>
      <c r="B265" s="3" t="s">
        <v>251</v>
      </c>
      <c r="F265" s="33"/>
      <c r="H265" s="243"/>
      <c r="I265" s="250"/>
      <c r="J265" s="235"/>
      <c r="K265" s="235"/>
      <c r="L265" s="235"/>
      <c r="M265" s="235"/>
      <c r="N265" s="235"/>
    </row>
    <row r="266" spans="1:14" ht="12.75">
      <c r="A266" s="2" t="s">
        <v>492</v>
      </c>
      <c r="B266" s="419"/>
      <c r="C266" s="420"/>
      <c r="D266" s="421"/>
      <c r="E266" s="34" t="s">
        <v>403</v>
      </c>
      <c r="F266" s="34" t="s">
        <v>404</v>
      </c>
      <c r="H266" s="243"/>
      <c r="I266" s="468"/>
      <c r="J266" s="427"/>
      <c r="K266" s="427"/>
      <c r="L266" s="251"/>
      <c r="M266" s="251"/>
      <c r="N266" s="235"/>
    </row>
    <row r="267" spans="1:14" ht="63" customHeight="1">
      <c r="A267" s="2" t="s">
        <v>492</v>
      </c>
      <c r="B267" s="388" t="s">
        <v>36</v>
      </c>
      <c r="C267" s="440"/>
      <c r="D267" s="441"/>
      <c r="E267" s="34"/>
      <c r="F267" s="34" t="s">
        <v>752</v>
      </c>
      <c r="H267" s="243"/>
      <c r="I267" s="496"/>
      <c r="J267" s="496"/>
      <c r="K267" s="496"/>
      <c r="L267" s="251"/>
      <c r="M267" s="251"/>
      <c r="N267" s="235"/>
    </row>
    <row r="268" spans="1:14" ht="12.75">
      <c r="A268" s="2" t="s">
        <v>492</v>
      </c>
      <c r="B268" s="432" t="s">
        <v>409</v>
      </c>
      <c r="C268" s="432"/>
      <c r="D268" s="442"/>
      <c r="E268" s="101"/>
      <c r="H268" s="243"/>
      <c r="I268" s="496"/>
      <c r="J268" s="496"/>
      <c r="K268" s="425"/>
      <c r="L268" s="251"/>
      <c r="M268" s="235"/>
      <c r="N268" s="235"/>
    </row>
    <row r="269" spans="1:14" ht="12.75">
      <c r="A269" s="2" t="s">
        <v>492</v>
      </c>
      <c r="B269" s="386" t="s">
        <v>417</v>
      </c>
      <c r="C269" s="386"/>
      <c r="D269" s="386"/>
      <c r="E269" s="348"/>
      <c r="H269" s="243"/>
      <c r="I269" s="496"/>
      <c r="J269" s="496"/>
      <c r="K269" s="496"/>
      <c r="L269" s="302"/>
      <c r="M269" s="235"/>
      <c r="N269" s="235"/>
    </row>
    <row r="270" spans="1:14" ht="12.75">
      <c r="A270" s="2" t="s">
        <v>492</v>
      </c>
      <c r="B270" s="386" t="s">
        <v>418</v>
      </c>
      <c r="C270" s="386"/>
      <c r="D270" s="386"/>
      <c r="E270" s="348"/>
      <c r="H270" s="243"/>
      <c r="I270" s="496"/>
      <c r="J270" s="496"/>
      <c r="K270" s="496"/>
      <c r="L270" s="302"/>
      <c r="M270" s="235"/>
      <c r="N270" s="235"/>
    </row>
    <row r="271" spans="6:14" ht="12.75">
      <c r="F271" s="33"/>
      <c r="H271" s="252"/>
      <c r="I271" s="235"/>
      <c r="J271" s="235"/>
      <c r="K271" s="235"/>
      <c r="L271" s="235"/>
      <c r="M271" s="235"/>
      <c r="N271" s="235"/>
    </row>
    <row r="272" spans="1:14" ht="12.75">
      <c r="A272" s="2" t="s">
        <v>492</v>
      </c>
      <c r="B272" s="492" t="s">
        <v>37</v>
      </c>
      <c r="C272" s="492"/>
      <c r="D272" s="492"/>
      <c r="E272" s="492"/>
      <c r="F272" s="492"/>
      <c r="G272" s="492"/>
      <c r="H272" s="243"/>
      <c r="I272" s="427"/>
      <c r="J272" s="427"/>
      <c r="K272" s="427"/>
      <c r="L272" s="427"/>
      <c r="M272" s="427"/>
      <c r="N272" s="427"/>
    </row>
    <row r="273" spans="1:14" ht="12.75">
      <c r="A273" s="2" t="s">
        <v>492</v>
      </c>
      <c r="B273" s="198" t="s">
        <v>403</v>
      </c>
      <c r="C273" s="198" t="s">
        <v>404</v>
      </c>
      <c r="F273" s="33"/>
      <c r="H273" s="243"/>
      <c r="I273" s="251"/>
      <c r="J273" s="251"/>
      <c r="K273" s="235"/>
      <c r="L273" s="235"/>
      <c r="M273" s="235"/>
      <c r="N273" s="235"/>
    </row>
    <row r="274" spans="1:14" ht="12.75">
      <c r="A274" s="2" t="s">
        <v>492</v>
      </c>
      <c r="B274" s="198"/>
      <c r="C274" s="198"/>
      <c r="H274" s="243"/>
      <c r="I274" s="251"/>
      <c r="J274" s="251"/>
      <c r="K274" s="235"/>
      <c r="L274" s="235"/>
      <c r="M274" s="235"/>
      <c r="N274" s="235"/>
    </row>
    <row r="275" spans="8:14" ht="12.75">
      <c r="H275" s="252"/>
      <c r="I275" s="235"/>
      <c r="J275" s="235"/>
      <c r="K275" s="235"/>
      <c r="L275" s="235"/>
      <c r="M275" s="235"/>
      <c r="N275" s="235"/>
    </row>
  </sheetData>
  <sheetProtection/>
  <mergeCells count="208">
    <mergeCell ref="I270:K270"/>
    <mergeCell ref="I272:N272"/>
    <mergeCell ref="I261:K261"/>
    <mergeCell ref="I262:M263"/>
    <mergeCell ref="I266:K266"/>
    <mergeCell ref="I267:K267"/>
    <mergeCell ref="I268:K268"/>
    <mergeCell ref="I269:K269"/>
    <mergeCell ref="I255:K255"/>
    <mergeCell ref="I256:K256"/>
    <mergeCell ref="I257:K257"/>
    <mergeCell ref="I258:K258"/>
    <mergeCell ref="I259:K259"/>
    <mergeCell ref="I260:K260"/>
    <mergeCell ref="I245:K245"/>
    <mergeCell ref="I246:K246"/>
    <mergeCell ref="J248:K248"/>
    <mergeCell ref="I252:K252"/>
    <mergeCell ref="I253:K253"/>
    <mergeCell ref="I254:K254"/>
    <mergeCell ref="I232:J232"/>
    <mergeCell ref="I233:J233"/>
    <mergeCell ref="I234:J234"/>
    <mergeCell ref="I240:K240"/>
    <mergeCell ref="I241:K241"/>
    <mergeCell ref="I242:J242"/>
    <mergeCell ref="I190:J190"/>
    <mergeCell ref="I192:K192"/>
    <mergeCell ref="I193:K193"/>
    <mergeCell ref="I203:K203"/>
    <mergeCell ref="I217:K217"/>
    <mergeCell ref="I218:K218"/>
    <mergeCell ref="I184:J184"/>
    <mergeCell ref="I185:J185"/>
    <mergeCell ref="I186:J186"/>
    <mergeCell ref="I187:J187"/>
    <mergeCell ref="I188:J188"/>
    <mergeCell ref="I189:J189"/>
    <mergeCell ref="I177:K177"/>
    <mergeCell ref="I178:K178"/>
    <mergeCell ref="I179:L179"/>
    <mergeCell ref="I181:M181"/>
    <mergeCell ref="I182:J182"/>
    <mergeCell ref="I183:J183"/>
    <mergeCell ref="K144:L144"/>
    <mergeCell ref="I156:M156"/>
    <mergeCell ref="I173:M173"/>
    <mergeCell ref="I174:K174"/>
    <mergeCell ref="I175:K175"/>
    <mergeCell ref="I176:K176"/>
    <mergeCell ref="I127:M127"/>
    <mergeCell ref="I129:M129"/>
    <mergeCell ref="J136:L136"/>
    <mergeCell ref="I139:M139"/>
    <mergeCell ref="I141:M141"/>
    <mergeCell ref="K143:L143"/>
    <mergeCell ref="I107:K107"/>
    <mergeCell ref="I109:N109"/>
    <mergeCell ref="I119:M119"/>
    <mergeCell ref="I123:K123"/>
    <mergeCell ref="I124:K124"/>
    <mergeCell ref="I126:M126"/>
    <mergeCell ref="I94:K94"/>
    <mergeCell ref="I95:M95"/>
    <mergeCell ref="J96:N96"/>
    <mergeCell ref="I104:N104"/>
    <mergeCell ref="I105:K105"/>
    <mergeCell ref="I106:K106"/>
    <mergeCell ref="I58:K58"/>
    <mergeCell ref="I59:K59"/>
    <mergeCell ref="I60:K60"/>
    <mergeCell ref="I61:K61"/>
    <mergeCell ref="I63:M63"/>
    <mergeCell ref="I93:K93"/>
    <mergeCell ref="I36:J36"/>
    <mergeCell ref="I37:J37"/>
    <mergeCell ref="I39:M39"/>
    <mergeCell ref="I55:M55"/>
    <mergeCell ref="I56:K56"/>
    <mergeCell ref="I57:K57"/>
    <mergeCell ref="I26:J26"/>
    <mergeCell ref="I30:J30"/>
    <mergeCell ref="I31:J31"/>
    <mergeCell ref="I32:J32"/>
    <mergeCell ref="I34:M34"/>
    <mergeCell ref="I35:J35"/>
    <mergeCell ref="I19:K19"/>
    <mergeCell ref="I20:K20"/>
    <mergeCell ref="I21:K21"/>
    <mergeCell ref="I22:K22"/>
    <mergeCell ref="I23:K23"/>
    <mergeCell ref="I25:J25"/>
    <mergeCell ref="I11:K11"/>
    <mergeCell ref="I12:K12"/>
    <mergeCell ref="I14:K14"/>
    <mergeCell ref="I15:K15"/>
    <mergeCell ref="I17:M17"/>
    <mergeCell ref="I18:K18"/>
    <mergeCell ref="H1:M1"/>
    <mergeCell ref="I4:M4"/>
    <mergeCell ref="I5:K5"/>
    <mergeCell ref="I6:K6"/>
    <mergeCell ref="I8:K8"/>
    <mergeCell ref="I9:K9"/>
    <mergeCell ref="B272:G272"/>
    <mergeCell ref="B240:D240"/>
    <mergeCell ref="B241:D241"/>
    <mergeCell ref="B242:C242"/>
    <mergeCell ref="B245:D245"/>
    <mergeCell ref="B246:D246"/>
    <mergeCell ref="B255:D255"/>
    <mergeCell ref="B256:D256"/>
    <mergeCell ref="B252:D252"/>
    <mergeCell ref="B270:D270"/>
    <mergeCell ref="C136:E136"/>
    <mergeCell ref="B186:C186"/>
    <mergeCell ref="B187:C187"/>
    <mergeCell ref="B189:C189"/>
    <mergeCell ref="B188:C188"/>
    <mergeCell ref="B182:C182"/>
    <mergeCell ref="B183:C183"/>
    <mergeCell ref="B184:C184"/>
    <mergeCell ref="B185:C185"/>
    <mergeCell ref="B178:D178"/>
    <mergeCell ref="B179:E179"/>
    <mergeCell ref="B181:F181"/>
    <mergeCell ref="B174:D174"/>
    <mergeCell ref="B175:D175"/>
    <mergeCell ref="B176:D176"/>
    <mergeCell ref="B177:D177"/>
    <mergeCell ref="B141:F141"/>
    <mergeCell ref="D143:E143"/>
    <mergeCell ref="D144:E144"/>
    <mergeCell ref="B156:F156"/>
    <mergeCell ref="B18:D18"/>
    <mergeCell ref="B123:D123"/>
    <mergeCell ref="B61:D61"/>
    <mergeCell ref="B39:F39"/>
    <mergeCell ref="B55:F55"/>
    <mergeCell ref="B35:C35"/>
    <mergeCell ref="B36:C36"/>
    <mergeCell ref="B37:C37"/>
    <mergeCell ref="B95:F95"/>
    <mergeCell ref="B119:F119"/>
    <mergeCell ref="B127:F127"/>
    <mergeCell ref="B126:F126"/>
    <mergeCell ref="B94:D94"/>
    <mergeCell ref="B93:D93"/>
    <mergeCell ref="C96:G96"/>
    <mergeCell ref="B104:G104"/>
    <mergeCell ref="B124:D124"/>
    <mergeCell ref="B129:F129"/>
    <mergeCell ref="B173:F173"/>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9:F139"/>
    <mergeCell ref="B20:D20"/>
    <mergeCell ref="B21:D21"/>
    <mergeCell ref="B22:D22"/>
    <mergeCell ref="B23:D23"/>
    <mergeCell ref="B34:F34"/>
    <mergeCell ref="B30:C30"/>
    <mergeCell ref="B31:C31"/>
    <mergeCell ref="B32:C32"/>
    <mergeCell ref="B63:F63"/>
    <mergeCell ref="B266:D266"/>
    <mergeCell ref="B267:D267"/>
    <mergeCell ref="B268:D268"/>
    <mergeCell ref="B269:D269"/>
    <mergeCell ref="B25:C25"/>
    <mergeCell ref="B26:C26"/>
    <mergeCell ref="B109:G109"/>
    <mergeCell ref="B105:D105"/>
    <mergeCell ref="B106:D106"/>
    <mergeCell ref="B107:D107"/>
    <mergeCell ref="B261:D261"/>
    <mergeCell ref="B262:F263"/>
    <mergeCell ref="B257:D257"/>
    <mergeCell ref="B258:D258"/>
    <mergeCell ref="B190:C190"/>
    <mergeCell ref="B259:D259"/>
    <mergeCell ref="B260:D260"/>
    <mergeCell ref="B253:D253"/>
    <mergeCell ref="B254:D254"/>
    <mergeCell ref="B192:D192"/>
    <mergeCell ref="B193:D193"/>
    <mergeCell ref="B217:D217"/>
    <mergeCell ref="B218:D218"/>
    <mergeCell ref="B203:D203"/>
    <mergeCell ref="C248:D248"/>
    <mergeCell ref="B232:C232"/>
    <mergeCell ref="B233:C233"/>
    <mergeCell ref="B234:C234"/>
  </mergeCells>
  <printOptions/>
  <pageMargins left="0.75" right="0.75" top="0.75" bottom="0.5" header="0.5" footer="0.5"/>
  <pageSetup fitToHeight="10" fitToWidth="1" horizontalDpi="600" verticalDpi="600" orientation="portrait" scale="47" r:id="rId1"/>
  <headerFooter alignWithMargins="0">
    <oddHeader>&amp;CCommon Data Set 2011-12</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7.25">
      <c r="A1" s="381" t="s">
        <v>419</v>
      </c>
      <c r="B1" s="381"/>
      <c r="C1" s="381"/>
      <c r="D1" s="381"/>
      <c r="E1" s="381"/>
      <c r="F1" s="381"/>
      <c r="G1" s="381"/>
    </row>
    <row r="3" ht="15">
      <c r="B3" s="24" t="s">
        <v>420</v>
      </c>
    </row>
    <row r="4" spans="1:7" ht="12.75">
      <c r="A4" s="2" t="s">
        <v>70</v>
      </c>
      <c r="B4" s="419"/>
      <c r="C4" s="420"/>
      <c r="D4" s="421"/>
      <c r="E4" s="34" t="s">
        <v>403</v>
      </c>
      <c r="F4" s="34" t="s">
        <v>404</v>
      </c>
      <c r="G4" s="107"/>
    </row>
    <row r="5" spans="1:7" ht="26.25" customHeight="1">
      <c r="A5" s="2" t="s">
        <v>70</v>
      </c>
      <c r="B5" s="388" t="s">
        <v>68</v>
      </c>
      <c r="C5" s="440"/>
      <c r="D5" s="441"/>
      <c r="E5" s="34" t="s">
        <v>752</v>
      </c>
      <c r="F5" s="34"/>
      <c r="G5" s="46"/>
    </row>
    <row r="6" spans="1:7" ht="41.25" customHeight="1">
      <c r="A6" s="2" t="s">
        <v>70</v>
      </c>
      <c r="B6" s="388" t="s">
        <v>69</v>
      </c>
      <c r="C6" s="440"/>
      <c r="D6" s="441"/>
      <c r="E6" s="34" t="s">
        <v>752</v>
      </c>
      <c r="F6" s="34"/>
      <c r="G6" s="33"/>
    </row>
    <row r="7" spans="2:7" ht="12.75">
      <c r="B7" s="97"/>
      <c r="C7" s="97"/>
      <c r="D7" s="97"/>
      <c r="E7" s="101"/>
      <c r="F7" s="101"/>
      <c r="G7" s="33"/>
    </row>
    <row r="8" spans="1:7" ht="29.25" customHeight="1">
      <c r="A8" s="2" t="s">
        <v>71</v>
      </c>
      <c r="B8" s="514" t="s">
        <v>794</v>
      </c>
      <c r="C8" s="514"/>
      <c r="D8" s="514"/>
      <c r="E8" s="514"/>
      <c r="F8" s="514"/>
      <c r="G8" s="514"/>
    </row>
    <row r="9" spans="1:6" ht="26.25">
      <c r="A9" s="2" t="s">
        <v>71</v>
      </c>
      <c r="B9" s="108"/>
      <c r="C9" s="115" t="s">
        <v>421</v>
      </c>
      <c r="D9" s="115" t="s">
        <v>226</v>
      </c>
      <c r="E9" s="115" t="s">
        <v>227</v>
      </c>
      <c r="F9" s="103"/>
    </row>
    <row r="10" spans="1:6" ht="12.75">
      <c r="A10" s="2" t="s">
        <v>71</v>
      </c>
      <c r="B10" s="16" t="s">
        <v>211</v>
      </c>
      <c r="C10" s="104"/>
      <c r="D10" s="104"/>
      <c r="E10" s="104">
        <v>77</v>
      </c>
      <c r="F10" s="105"/>
    </row>
    <row r="11" spans="1:6" ht="12.75">
      <c r="A11" s="2" t="s">
        <v>71</v>
      </c>
      <c r="B11" s="16" t="s">
        <v>212</v>
      </c>
      <c r="C11" s="104"/>
      <c r="D11" s="104"/>
      <c r="E11" s="104">
        <v>197</v>
      </c>
      <c r="F11" s="105"/>
    </row>
    <row r="12" spans="1:6" ht="12.75">
      <c r="A12" s="2" t="s">
        <v>71</v>
      </c>
      <c r="B12" s="18" t="s">
        <v>228</v>
      </c>
      <c r="C12" s="106">
        <f>SUM(C10:C11)</f>
        <v>0</v>
      </c>
      <c r="D12" s="106">
        <f>SUM(D10:D11)</f>
        <v>0</v>
      </c>
      <c r="E12" s="106">
        <f>SUM(E10:E11)</f>
        <v>274</v>
      </c>
      <c r="F12" s="105"/>
    </row>
    <row r="14" spans="2:3" ht="15">
      <c r="B14" s="516" t="s">
        <v>229</v>
      </c>
      <c r="C14" s="483"/>
    </row>
    <row r="15" spans="1:4" ht="12.75">
      <c r="A15" s="2" t="s">
        <v>72</v>
      </c>
      <c r="B15" s="517" t="s">
        <v>230</v>
      </c>
      <c r="C15" s="517"/>
      <c r="D15" s="517"/>
    </row>
    <row r="16" spans="1:3" ht="15">
      <c r="A16" s="2" t="s">
        <v>72</v>
      </c>
      <c r="B16" s="109" t="s">
        <v>231</v>
      </c>
      <c r="C16" s="111" t="s">
        <v>752</v>
      </c>
    </row>
    <row r="17" spans="1:3" ht="15">
      <c r="A17" s="2" t="s">
        <v>72</v>
      </c>
      <c r="B17" s="109" t="s">
        <v>75</v>
      </c>
      <c r="C17" s="111" t="s">
        <v>752</v>
      </c>
    </row>
    <row r="18" spans="1:3" ht="15">
      <c r="A18" s="2" t="s">
        <v>72</v>
      </c>
      <c r="B18" s="109" t="s">
        <v>232</v>
      </c>
      <c r="C18" s="111" t="s">
        <v>752</v>
      </c>
    </row>
    <row r="19" spans="1:3" ht="15">
      <c r="A19" s="2" t="s">
        <v>72</v>
      </c>
      <c r="B19" s="109" t="s">
        <v>233</v>
      </c>
      <c r="C19" s="111" t="s">
        <v>752</v>
      </c>
    </row>
    <row r="21" spans="1:7" ht="12.75" customHeight="1">
      <c r="A21" s="2" t="s">
        <v>73</v>
      </c>
      <c r="B21" s="419"/>
      <c r="C21" s="420"/>
      <c r="D21" s="421"/>
      <c r="E21" s="34" t="s">
        <v>403</v>
      </c>
      <c r="F21" s="34" t="s">
        <v>404</v>
      </c>
      <c r="G21" s="30"/>
    </row>
    <row r="22" spans="1:7" ht="40.5" customHeight="1">
      <c r="A22" s="2" t="s">
        <v>73</v>
      </c>
      <c r="B22" s="388" t="s">
        <v>234</v>
      </c>
      <c r="C22" s="440"/>
      <c r="D22" s="441"/>
      <c r="E22" s="34"/>
      <c r="F22" s="34" t="s">
        <v>752</v>
      </c>
      <c r="G22" s="30"/>
    </row>
    <row r="23" spans="1:7" ht="26.25" customHeight="1">
      <c r="A23" s="2" t="s">
        <v>73</v>
      </c>
      <c r="B23" s="386" t="s">
        <v>76</v>
      </c>
      <c r="C23" s="386"/>
      <c r="D23" s="386"/>
      <c r="E23" s="102"/>
      <c r="F23" s="101"/>
      <c r="G23" s="30"/>
    </row>
    <row r="25" spans="1:6" ht="12.75">
      <c r="A25" s="2" t="s">
        <v>74</v>
      </c>
      <c r="B25" s="515" t="s">
        <v>386</v>
      </c>
      <c r="C25" s="470"/>
      <c r="D25" s="470"/>
      <c r="E25" s="470"/>
      <c r="F25" s="85"/>
    </row>
    <row r="26" spans="1:7" ht="20.25">
      <c r="A26" s="2" t="s">
        <v>74</v>
      </c>
      <c r="B26" s="110"/>
      <c r="C26" s="112" t="s">
        <v>387</v>
      </c>
      <c r="D26" s="112" t="s">
        <v>388</v>
      </c>
      <c r="E26" s="112" t="s">
        <v>389</v>
      </c>
      <c r="F26" s="112" t="s">
        <v>390</v>
      </c>
      <c r="G26" s="112" t="s">
        <v>391</v>
      </c>
    </row>
    <row r="27" spans="1:7" ht="12.75">
      <c r="A27" s="2" t="s">
        <v>74</v>
      </c>
      <c r="B27" s="8" t="s">
        <v>392</v>
      </c>
      <c r="C27" s="34" t="s">
        <v>752</v>
      </c>
      <c r="D27" s="34"/>
      <c r="E27" s="34"/>
      <c r="F27" s="34"/>
      <c r="G27" s="34"/>
    </row>
    <row r="28" spans="1:7" ht="12.75">
      <c r="A28" s="2" t="s">
        <v>74</v>
      </c>
      <c r="B28" s="8" t="s">
        <v>393</v>
      </c>
      <c r="C28" s="34" t="s">
        <v>752</v>
      </c>
      <c r="D28" s="34"/>
      <c r="E28" s="34"/>
      <c r="F28" s="34"/>
      <c r="G28" s="34"/>
    </row>
    <row r="29" spans="1:7" ht="26.25">
      <c r="A29" s="2" t="s">
        <v>74</v>
      </c>
      <c r="B29" s="8" t="s">
        <v>394</v>
      </c>
      <c r="C29" s="34"/>
      <c r="D29" s="34"/>
      <c r="E29" s="34"/>
      <c r="F29" s="34" t="s">
        <v>752</v>
      </c>
      <c r="G29" s="34"/>
    </row>
    <row r="30" spans="1:7" ht="12.75">
      <c r="A30" s="2" t="s">
        <v>74</v>
      </c>
      <c r="B30" s="8" t="s">
        <v>737</v>
      </c>
      <c r="C30" s="34"/>
      <c r="D30" s="34"/>
      <c r="E30" s="34"/>
      <c r="F30" s="34" t="s">
        <v>752</v>
      </c>
      <c r="G30" s="34"/>
    </row>
    <row r="31" spans="1:7" ht="12.75">
      <c r="A31" s="2" t="s">
        <v>74</v>
      </c>
      <c r="B31" s="8" t="s">
        <v>735</v>
      </c>
      <c r="C31" s="34"/>
      <c r="D31" s="34" t="s">
        <v>752</v>
      </c>
      <c r="E31" s="34"/>
      <c r="F31" s="34"/>
      <c r="G31" s="34"/>
    </row>
    <row r="32" spans="1:7" ht="40.5" customHeight="1">
      <c r="A32" s="2" t="s">
        <v>74</v>
      </c>
      <c r="B32" s="8" t="s">
        <v>395</v>
      </c>
      <c r="C32" s="34" t="s">
        <v>752</v>
      </c>
      <c r="D32" s="34"/>
      <c r="E32" s="34"/>
      <c r="F32" s="34"/>
      <c r="G32" s="34"/>
    </row>
    <row r="34" spans="1:7" ht="27" customHeight="1">
      <c r="A34" s="2" t="s">
        <v>79</v>
      </c>
      <c r="B34" s="386" t="s">
        <v>77</v>
      </c>
      <c r="C34" s="386"/>
      <c r="D34" s="386"/>
      <c r="E34" s="113">
        <v>2</v>
      </c>
      <c r="F34" s="70"/>
      <c r="G34" s="30"/>
    </row>
    <row r="36" spans="1:7" ht="26.25" customHeight="1">
      <c r="A36" s="2" t="s">
        <v>80</v>
      </c>
      <c r="B36" s="386" t="s">
        <v>78</v>
      </c>
      <c r="C36" s="386"/>
      <c r="D36" s="386"/>
      <c r="E36" s="113">
        <v>2</v>
      </c>
      <c r="F36" s="70"/>
      <c r="G36" s="30"/>
    </row>
    <row r="38" spans="1:7" ht="12.75" customHeight="1">
      <c r="A38" s="2" t="s">
        <v>81</v>
      </c>
      <c r="B38" s="431" t="s">
        <v>396</v>
      </c>
      <c r="C38" s="432"/>
      <c r="D38" s="432"/>
      <c r="E38" s="432"/>
      <c r="F38" s="432"/>
      <c r="G38" s="518"/>
    </row>
    <row r="39" spans="1:7" ht="12.75">
      <c r="A39" s="2"/>
      <c r="B39" s="519"/>
      <c r="C39" s="520"/>
      <c r="D39" s="520"/>
      <c r="E39" s="520"/>
      <c r="F39" s="520"/>
      <c r="G39" s="521"/>
    </row>
    <row r="41" spans="1:7" ht="45" customHeight="1">
      <c r="A41" s="2" t="s">
        <v>83</v>
      </c>
      <c r="B41" s="520" t="s">
        <v>82</v>
      </c>
      <c r="C41" s="520"/>
      <c r="D41" s="520"/>
      <c r="E41" s="520"/>
      <c r="F41" s="520"/>
      <c r="G41" s="520"/>
    </row>
    <row r="42" spans="1:7" ht="20.25">
      <c r="A42" s="2" t="s">
        <v>83</v>
      </c>
      <c r="B42" s="110"/>
      <c r="C42" s="153" t="s">
        <v>397</v>
      </c>
      <c r="D42" s="153" t="s">
        <v>398</v>
      </c>
      <c r="E42" s="153" t="s">
        <v>399</v>
      </c>
      <c r="F42" s="153" t="s">
        <v>400</v>
      </c>
      <c r="G42" s="153" t="s">
        <v>401</v>
      </c>
    </row>
    <row r="43" spans="1:7" ht="12.75">
      <c r="A43" s="2" t="s">
        <v>83</v>
      </c>
      <c r="B43" s="9" t="s">
        <v>231</v>
      </c>
      <c r="C43" s="114">
        <v>40756</v>
      </c>
      <c r="D43" s="114"/>
      <c r="E43" s="114"/>
      <c r="F43" s="114"/>
      <c r="G43" s="93" t="s">
        <v>752</v>
      </c>
    </row>
    <row r="44" spans="1:7" ht="12.75">
      <c r="A44" s="2" t="s">
        <v>83</v>
      </c>
      <c r="B44" s="9" t="s">
        <v>75</v>
      </c>
      <c r="C44" s="114">
        <v>40878</v>
      </c>
      <c r="D44" s="114"/>
      <c r="E44" s="114"/>
      <c r="F44" s="114"/>
      <c r="G44" s="93" t="s">
        <v>752</v>
      </c>
    </row>
    <row r="45" spans="1:7" ht="12.75">
      <c r="A45" s="2" t="s">
        <v>83</v>
      </c>
      <c r="B45" s="9" t="s">
        <v>232</v>
      </c>
      <c r="C45" s="114"/>
      <c r="D45" s="114"/>
      <c r="E45" s="114"/>
      <c r="F45" s="114"/>
      <c r="G45" s="93" t="s">
        <v>752</v>
      </c>
    </row>
    <row r="46" spans="1:7" ht="12.75">
      <c r="A46" s="2" t="s">
        <v>83</v>
      </c>
      <c r="B46" s="9" t="s">
        <v>233</v>
      </c>
      <c r="C46" s="114"/>
      <c r="D46" s="114"/>
      <c r="E46" s="114"/>
      <c r="F46" s="114"/>
      <c r="G46" s="93" t="s">
        <v>752</v>
      </c>
    </row>
    <row r="48" spans="1:7" ht="12.75" customHeight="1">
      <c r="A48" s="2" t="s">
        <v>84</v>
      </c>
      <c r="B48" s="419"/>
      <c r="C48" s="420"/>
      <c r="D48" s="421"/>
      <c r="E48" s="34" t="s">
        <v>403</v>
      </c>
      <c r="F48" s="34" t="s">
        <v>404</v>
      </c>
      <c r="G48" s="107"/>
    </row>
    <row r="49" spans="1:7" ht="26.25" customHeight="1">
      <c r="A49" s="2" t="s">
        <v>84</v>
      </c>
      <c r="B49" s="388" t="s">
        <v>65</v>
      </c>
      <c r="C49" s="440"/>
      <c r="D49" s="441"/>
      <c r="E49" s="34"/>
      <c r="F49" s="34"/>
      <c r="G49" s="46"/>
    </row>
    <row r="50" spans="2:6" ht="12.75">
      <c r="B50" s="97"/>
      <c r="C50" s="97"/>
      <c r="D50" s="97"/>
      <c r="E50" s="101"/>
      <c r="F50" s="101"/>
    </row>
    <row r="51" spans="1:7" ht="12.75" customHeight="1">
      <c r="A51" s="2" t="s">
        <v>85</v>
      </c>
      <c r="B51" s="431" t="s">
        <v>86</v>
      </c>
      <c r="C51" s="432"/>
      <c r="D51" s="432"/>
      <c r="E51" s="432"/>
      <c r="F51" s="432"/>
      <c r="G51" s="518"/>
    </row>
    <row r="52" spans="1:7" ht="12.75">
      <c r="A52" s="2"/>
      <c r="B52" s="519"/>
      <c r="C52" s="520"/>
      <c r="D52" s="520"/>
      <c r="E52" s="520"/>
      <c r="F52" s="520"/>
      <c r="G52" s="521"/>
    </row>
    <row r="54" spans="2:3" ht="15">
      <c r="B54" s="516" t="s">
        <v>87</v>
      </c>
      <c r="C54" s="483"/>
    </row>
    <row r="55" spans="1:7" ht="27.75" customHeight="1">
      <c r="A55" s="2" t="s">
        <v>88</v>
      </c>
      <c r="B55" s="386" t="s">
        <v>89</v>
      </c>
      <c r="C55" s="386"/>
      <c r="D55" s="386"/>
      <c r="E55" s="113" t="s">
        <v>765</v>
      </c>
      <c r="G55" s="30"/>
    </row>
    <row r="57" spans="1:6" ht="12.75">
      <c r="A57" s="2" t="s">
        <v>650</v>
      </c>
      <c r="B57" s="419"/>
      <c r="C57" s="420"/>
      <c r="D57" s="421"/>
      <c r="E57" s="34" t="s">
        <v>66</v>
      </c>
      <c r="F57" s="34" t="s">
        <v>90</v>
      </c>
    </row>
    <row r="58" spans="1:6" ht="26.25" customHeight="1">
      <c r="A58" s="2" t="s">
        <v>650</v>
      </c>
      <c r="B58" s="388" t="s">
        <v>649</v>
      </c>
      <c r="C58" s="440"/>
      <c r="D58" s="441"/>
      <c r="E58" s="34">
        <v>98</v>
      </c>
      <c r="F58" s="34" t="s">
        <v>766</v>
      </c>
    </row>
    <row r="60" spans="1:6" ht="12.75">
      <c r="A60" s="2" t="s">
        <v>652</v>
      </c>
      <c r="B60" s="419"/>
      <c r="C60" s="420"/>
      <c r="D60" s="421"/>
      <c r="E60" s="34" t="s">
        <v>66</v>
      </c>
      <c r="F60" s="34" t="s">
        <v>90</v>
      </c>
    </row>
    <row r="61" spans="1:6" ht="29.25" customHeight="1">
      <c r="A61" s="2" t="s">
        <v>652</v>
      </c>
      <c r="B61" s="388" t="s">
        <v>651</v>
      </c>
      <c r="C61" s="440"/>
      <c r="D61" s="441"/>
      <c r="E61" s="34">
        <v>98</v>
      </c>
      <c r="F61" s="34" t="s">
        <v>766</v>
      </c>
    </row>
    <row r="62" spans="2:7" ht="12.75">
      <c r="B62" s="6"/>
      <c r="C62" s="6"/>
      <c r="D62" s="6"/>
      <c r="E62" s="6"/>
      <c r="F62" s="6"/>
      <c r="G62" s="6"/>
    </row>
    <row r="63" spans="1:7" ht="32.25" customHeight="1">
      <c r="A63" s="2" t="s">
        <v>653</v>
      </c>
      <c r="B63" s="386" t="s">
        <v>67</v>
      </c>
      <c r="C63" s="386"/>
      <c r="D63" s="386"/>
      <c r="E63" s="113">
        <v>43</v>
      </c>
      <c r="F63" s="29"/>
      <c r="G63" s="30"/>
    </row>
    <row r="64" spans="1:7" ht="12.75">
      <c r="A64" s="2"/>
      <c r="B64" s="29"/>
      <c r="C64" s="29"/>
      <c r="D64" s="29"/>
      <c r="E64" s="29"/>
      <c r="F64" s="29"/>
      <c r="G64" s="30"/>
    </row>
    <row r="65" spans="1:7" ht="31.5" customHeight="1">
      <c r="A65" s="2" t="s">
        <v>654</v>
      </c>
      <c r="B65" s="386" t="s">
        <v>655</v>
      </c>
      <c r="C65" s="386"/>
      <c r="D65" s="386"/>
      <c r="E65" s="312"/>
      <c r="F65" s="29"/>
      <c r="G65" s="30"/>
    </row>
    <row r="66" spans="1:7" ht="12.75">
      <c r="A66" s="2"/>
      <c r="B66" s="29"/>
      <c r="C66" s="29"/>
      <c r="D66" s="29"/>
      <c r="E66" s="29"/>
      <c r="F66" s="29"/>
      <c r="G66" s="30"/>
    </row>
    <row r="67" spans="1:7" ht="12.75" customHeight="1">
      <c r="A67" s="2" t="s">
        <v>656</v>
      </c>
      <c r="B67" s="431" t="s">
        <v>767</v>
      </c>
      <c r="C67" s="432"/>
      <c r="D67" s="432"/>
      <c r="E67" s="432"/>
      <c r="F67" s="432"/>
      <c r="G67" s="518"/>
    </row>
    <row r="68" spans="1:7" ht="39" customHeight="1">
      <c r="A68" s="2"/>
      <c r="B68" s="519"/>
      <c r="C68" s="520"/>
      <c r="D68" s="520"/>
      <c r="E68" s="520"/>
      <c r="F68" s="520"/>
      <c r="G68" s="521"/>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J38"/>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8.421875" style="314" customWidth="1"/>
    <col min="4" max="6" width="9.7109375" style="0" customWidth="1"/>
  </cols>
  <sheetData>
    <row r="1" spans="1:3" ht="17.25">
      <c r="A1" s="381" t="s">
        <v>634</v>
      </c>
      <c r="B1" s="381"/>
      <c r="C1" s="381"/>
    </row>
    <row r="2" spans="1:3" ht="42" customHeight="1">
      <c r="A2" s="2" t="s">
        <v>522</v>
      </c>
      <c r="B2" s="522" t="s">
        <v>635</v>
      </c>
      <c r="C2" s="523"/>
    </row>
    <row r="3" spans="1:3" ht="12.75">
      <c r="A3" s="2" t="s">
        <v>522</v>
      </c>
      <c r="B3" s="9" t="s">
        <v>636</v>
      </c>
      <c r="C3" s="358" t="s">
        <v>752</v>
      </c>
    </row>
    <row r="4" spans="1:3" ht="12.75">
      <c r="A4" s="2" t="s">
        <v>522</v>
      </c>
      <c r="B4" s="147" t="s">
        <v>371</v>
      </c>
      <c r="C4" s="358"/>
    </row>
    <row r="5" spans="1:3" ht="12.75">
      <c r="A5" s="2" t="s">
        <v>522</v>
      </c>
      <c r="B5" s="9" t="s">
        <v>637</v>
      </c>
      <c r="C5" s="358" t="s">
        <v>752</v>
      </c>
    </row>
    <row r="6" spans="1:3" ht="12.75">
      <c r="A6" s="2" t="s">
        <v>522</v>
      </c>
      <c r="B6" s="9" t="s">
        <v>638</v>
      </c>
      <c r="C6" s="358" t="s">
        <v>752</v>
      </c>
    </row>
    <row r="7" spans="1:3" ht="12.75">
      <c r="A7" s="2" t="s">
        <v>522</v>
      </c>
      <c r="B7" s="9" t="s">
        <v>639</v>
      </c>
      <c r="C7" s="358" t="s">
        <v>752</v>
      </c>
    </row>
    <row r="8" spans="1:3" ht="12.75">
      <c r="A8" s="2" t="s">
        <v>522</v>
      </c>
      <c r="B8" s="9" t="s">
        <v>640</v>
      </c>
      <c r="C8" s="358" t="s">
        <v>752</v>
      </c>
    </row>
    <row r="9" spans="1:3" ht="12.75">
      <c r="A9" s="2" t="s">
        <v>522</v>
      </c>
      <c r="B9" s="9" t="s">
        <v>641</v>
      </c>
      <c r="C9" s="359" t="s">
        <v>752</v>
      </c>
    </row>
    <row r="10" spans="1:3" ht="12.75">
      <c r="A10" s="2" t="s">
        <v>522</v>
      </c>
      <c r="B10" s="9" t="s">
        <v>45</v>
      </c>
      <c r="C10" s="358"/>
    </row>
    <row r="11" spans="1:3" ht="12.75">
      <c r="A11" s="2" t="s">
        <v>522</v>
      </c>
      <c r="B11" s="9" t="s">
        <v>46</v>
      </c>
      <c r="C11" s="358"/>
    </row>
    <row r="12" spans="1:3" ht="12.75">
      <c r="A12" s="2" t="s">
        <v>522</v>
      </c>
      <c r="B12" s="9" t="s">
        <v>47</v>
      </c>
      <c r="C12" s="358" t="s">
        <v>752</v>
      </c>
    </row>
    <row r="13" spans="1:3" ht="12.75">
      <c r="A13" s="2" t="s">
        <v>522</v>
      </c>
      <c r="B13" s="9" t="s">
        <v>48</v>
      </c>
      <c r="C13" s="358" t="s">
        <v>752</v>
      </c>
    </row>
    <row r="14" spans="1:3" ht="12.75">
      <c r="A14" s="2" t="s">
        <v>522</v>
      </c>
      <c r="B14" s="9" t="s">
        <v>49</v>
      </c>
      <c r="C14" s="358" t="s">
        <v>752</v>
      </c>
    </row>
    <row r="15" spans="1:3" ht="12.75">
      <c r="A15" s="2" t="s">
        <v>522</v>
      </c>
      <c r="B15" s="9" t="s">
        <v>50</v>
      </c>
      <c r="C15" s="358" t="s">
        <v>752</v>
      </c>
    </row>
    <row r="16" spans="1:3" ht="12.75">
      <c r="A16" s="2" t="s">
        <v>522</v>
      </c>
      <c r="B16" s="9" t="s">
        <v>51</v>
      </c>
      <c r="C16" s="358" t="s">
        <v>752</v>
      </c>
    </row>
    <row r="17" spans="1:3" ht="12.75">
      <c r="A17" s="2" t="s">
        <v>522</v>
      </c>
      <c r="B17" s="9" t="s">
        <v>52</v>
      </c>
      <c r="C17" s="358" t="s">
        <v>752</v>
      </c>
    </row>
    <row r="18" spans="1:3" ht="12.75">
      <c r="A18" s="2" t="s">
        <v>522</v>
      </c>
      <c r="B18" s="9" t="s">
        <v>53</v>
      </c>
      <c r="C18" s="358" t="s">
        <v>752</v>
      </c>
    </row>
    <row r="19" spans="1:3" ht="12.75">
      <c r="A19" s="2" t="s">
        <v>522</v>
      </c>
      <c r="B19" s="9" t="s">
        <v>54</v>
      </c>
      <c r="C19" s="358" t="s">
        <v>752</v>
      </c>
    </row>
    <row r="20" spans="1:3" ht="12.75">
      <c r="A20" s="2" t="s">
        <v>522</v>
      </c>
      <c r="B20" s="9" t="s">
        <v>55</v>
      </c>
      <c r="C20" s="358"/>
    </row>
    <row r="21" spans="2:3" ht="12.75">
      <c r="B21" s="460"/>
      <c r="C21" s="460"/>
    </row>
    <row r="22" ht="12.75">
      <c r="B22" s="6"/>
    </row>
    <row r="23" spans="1:2" ht="12.75">
      <c r="A23" s="2" t="s">
        <v>523</v>
      </c>
      <c r="B23" s="3" t="s">
        <v>604</v>
      </c>
    </row>
    <row r="25" spans="1:3" ht="24.75" customHeight="1">
      <c r="A25" s="86" t="s">
        <v>524</v>
      </c>
      <c r="B25" s="29" t="s">
        <v>56</v>
      </c>
      <c r="C25" s="360"/>
    </row>
    <row r="26" spans="1:3" ht="12.75">
      <c r="A26" s="86" t="s">
        <v>524</v>
      </c>
      <c r="B26" s="9" t="s">
        <v>57</v>
      </c>
      <c r="C26" s="358" t="s">
        <v>752</v>
      </c>
    </row>
    <row r="27" spans="1:3" ht="12.75">
      <c r="A27" s="86" t="s">
        <v>524</v>
      </c>
      <c r="B27" s="9" t="s">
        <v>58</v>
      </c>
      <c r="C27" s="358"/>
    </row>
    <row r="28" spans="1:3" ht="12.75">
      <c r="A28" s="86" t="s">
        <v>524</v>
      </c>
      <c r="B28" s="9" t="s">
        <v>59</v>
      </c>
      <c r="C28" s="358" t="s">
        <v>752</v>
      </c>
    </row>
    <row r="29" spans="1:3" ht="12.75">
      <c r="A29" s="86" t="s">
        <v>524</v>
      </c>
      <c r="B29" s="9" t="s">
        <v>60</v>
      </c>
      <c r="C29" s="358"/>
    </row>
    <row r="30" spans="1:10" ht="12.75">
      <c r="A30" s="86" t="s">
        <v>524</v>
      </c>
      <c r="B30" s="9" t="s">
        <v>724</v>
      </c>
      <c r="C30" s="358" t="s">
        <v>752</v>
      </c>
      <c r="J30" s="3"/>
    </row>
    <row r="31" spans="1:3" ht="12.75">
      <c r="A31" s="86" t="s">
        <v>524</v>
      </c>
      <c r="B31" s="9" t="s">
        <v>61</v>
      </c>
      <c r="C31" s="358" t="s">
        <v>752</v>
      </c>
    </row>
    <row r="32" spans="1:3" ht="12.75">
      <c r="A32" s="86" t="s">
        <v>524</v>
      </c>
      <c r="B32" s="9" t="s">
        <v>720</v>
      </c>
      <c r="C32" s="358" t="s">
        <v>752</v>
      </c>
    </row>
    <row r="33" spans="1:3" ht="12.75">
      <c r="A33" s="86" t="s">
        <v>524</v>
      </c>
      <c r="B33" s="9" t="s">
        <v>62</v>
      </c>
      <c r="C33" s="358" t="s">
        <v>752</v>
      </c>
    </row>
    <row r="34" spans="1:3" ht="12.75">
      <c r="A34" s="86" t="s">
        <v>524</v>
      </c>
      <c r="B34" s="9" t="s">
        <v>63</v>
      </c>
      <c r="C34" s="358" t="s">
        <v>752</v>
      </c>
    </row>
    <row r="35" spans="1:3" ht="12.75">
      <c r="A35" s="86" t="s">
        <v>524</v>
      </c>
      <c r="B35" s="9" t="s">
        <v>64</v>
      </c>
      <c r="C35" s="358" t="s">
        <v>752</v>
      </c>
    </row>
    <row r="36" spans="1:3" ht="12.75">
      <c r="A36" s="86" t="s">
        <v>524</v>
      </c>
      <c r="B36" s="9" t="s">
        <v>759</v>
      </c>
      <c r="C36" s="358"/>
    </row>
    <row r="37" spans="2:3" ht="12.75">
      <c r="B37" s="524"/>
      <c r="C37" s="524"/>
    </row>
    <row r="38" ht="45" customHeight="1">
      <c r="B38" s="199" t="s">
        <v>531</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A1:G55"/>
  <sheetViews>
    <sheetView workbookViewId="0" topLeftCell="A1">
      <selection activeCell="A1" sqref="A1:F1"/>
    </sheetView>
  </sheetViews>
  <sheetFormatPr defaultColWidth="9.140625" defaultRowHeight="12.75"/>
  <cols>
    <col min="1" max="1" width="4.7109375" style="0" customWidth="1"/>
    <col min="2" max="2" width="32.421875" style="0" customWidth="1"/>
    <col min="4" max="4" width="13.28125" style="0" customWidth="1"/>
    <col min="5" max="5" width="10.8515625" style="0" customWidth="1"/>
    <col min="6" max="6" width="14.00390625" style="0" customWidth="1"/>
    <col min="7" max="7" width="7.28125" style="0" customWidth="1"/>
  </cols>
  <sheetData>
    <row r="1" spans="1:6" ht="17.25">
      <c r="A1" s="381" t="s">
        <v>657</v>
      </c>
      <c r="B1" s="381"/>
      <c r="C1" s="381"/>
      <c r="D1" s="381"/>
      <c r="E1" s="385"/>
      <c r="F1" s="385"/>
    </row>
    <row r="2" ht="12.75">
      <c r="A2" s="1"/>
    </row>
    <row r="3" spans="1:7" ht="28.5" customHeight="1">
      <c r="A3" s="2" t="s">
        <v>285</v>
      </c>
      <c r="B3" s="525" t="s">
        <v>795</v>
      </c>
      <c r="C3" s="525"/>
      <c r="D3" s="525"/>
      <c r="E3" s="526"/>
      <c r="F3" s="526"/>
      <c r="G3" s="222"/>
    </row>
    <row r="4" spans="1:6" ht="52.5" customHeight="1">
      <c r="A4" s="2" t="s">
        <v>285</v>
      </c>
      <c r="B4" s="475"/>
      <c r="C4" s="460"/>
      <c r="D4" s="460"/>
      <c r="E4" s="120" t="s">
        <v>460</v>
      </c>
      <c r="F4" s="116" t="s">
        <v>213</v>
      </c>
    </row>
    <row r="5" spans="1:6" ht="42" customHeight="1">
      <c r="A5" s="2" t="s">
        <v>285</v>
      </c>
      <c r="B5" s="491" t="s">
        <v>372</v>
      </c>
      <c r="C5" s="429"/>
      <c r="D5" s="429"/>
      <c r="E5" s="361">
        <v>0.37</v>
      </c>
      <c r="F5" s="362">
        <v>0.23</v>
      </c>
    </row>
    <row r="6" spans="1:6" ht="12.75" customHeight="1">
      <c r="A6" s="2" t="s">
        <v>285</v>
      </c>
      <c r="B6" s="387" t="s">
        <v>658</v>
      </c>
      <c r="C6" s="460"/>
      <c r="D6" s="460"/>
      <c r="E6" s="329">
        <v>0</v>
      </c>
      <c r="F6" s="362">
        <v>0</v>
      </c>
    </row>
    <row r="7" spans="1:6" ht="12.75" customHeight="1">
      <c r="A7" s="2" t="s">
        <v>285</v>
      </c>
      <c r="B7" s="387" t="s">
        <v>659</v>
      </c>
      <c r="C7" s="460"/>
      <c r="D7" s="460"/>
      <c r="E7" s="329">
        <v>0</v>
      </c>
      <c r="F7" s="362">
        <v>0</v>
      </c>
    </row>
    <row r="8" spans="1:6" ht="16.5" customHeight="1">
      <c r="A8" s="2" t="s">
        <v>285</v>
      </c>
      <c r="B8" s="387" t="s">
        <v>660</v>
      </c>
      <c r="C8" s="460"/>
      <c r="D8" s="460"/>
      <c r="E8" s="329">
        <v>0.89</v>
      </c>
      <c r="F8" s="362">
        <v>0.28</v>
      </c>
    </row>
    <row r="9" spans="1:6" ht="12.75" customHeight="1">
      <c r="A9" s="2" t="s">
        <v>285</v>
      </c>
      <c r="B9" s="387" t="s">
        <v>661</v>
      </c>
      <c r="C9" s="460"/>
      <c r="D9" s="460"/>
      <c r="E9" s="329">
        <v>0.11</v>
      </c>
      <c r="F9" s="362">
        <v>0.72</v>
      </c>
    </row>
    <row r="10" spans="1:6" ht="12" customHeight="1">
      <c r="A10" s="2" t="s">
        <v>285</v>
      </c>
      <c r="B10" s="387" t="s">
        <v>662</v>
      </c>
      <c r="C10" s="460"/>
      <c r="D10" s="460"/>
      <c r="E10" s="329">
        <v>0</v>
      </c>
      <c r="F10" s="362">
        <v>0.31</v>
      </c>
    </row>
    <row r="11" spans="1:6" ht="12.75" customHeight="1">
      <c r="A11" s="2" t="s">
        <v>285</v>
      </c>
      <c r="B11" s="387" t="s">
        <v>663</v>
      </c>
      <c r="C11" s="460"/>
      <c r="D11" s="460"/>
      <c r="E11" s="363">
        <v>18.2</v>
      </c>
      <c r="F11" s="363">
        <v>21.7</v>
      </c>
    </row>
    <row r="12" spans="1:6" ht="12.75" customHeight="1">
      <c r="A12" s="2" t="s">
        <v>285</v>
      </c>
      <c r="B12" s="387" t="s">
        <v>664</v>
      </c>
      <c r="C12" s="460"/>
      <c r="D12" s="460"/>
      <c r="E12" s="363">
        <v>18.2</v>
      </c>
      <c r="F12" s="363">
        <v>24.859</v>
      </c>
    </row>
    <row r="13" ht="12.75">
      <c r="A13" s="1"/>
    </row>
    <row r="14" spans="1:6" ht="12.75" customHeight="1">
      <c r="A14" s="2" t="s">
        <v>284</v>
      </c>
      <c r="B14" s="527" t="s">
        <v>461</v>
      </c>
      <c r="C14" s="395"/>
      <c r="D14" s="395"/>
      <c r="E14" s="528"/>
      <c r="F14" s="528"/>
    </row>
    <row r="15" spans="1:6" ht="15" customHeight="1">
      <c r="A15" s="2" t="s">
        <v>284</v>
      </c>
      <c r="B15" s="207" t="s">
        <v>457</v>
      </c>
      <c r="C15" s="93" t="s">
        <v>752</v>
      </c>
      <c r="D15" s="7"/>
      <c r="E15" s="124"/>
      <c r="F15" s="124"/>
    </row>
    <row r="16" spans="1:3" ht="14.25" customHeight="1">
      <c r="A16" s="2" t="s">
        <v>284</v>
      </c>
      <c r="B16" s="8" t="s">
        <v>665</v>
      </c>
      <c r="C16" s="93" t="s">
        <v>752</v>
      </c>
    </row>
    <row r="17" spans="1:3" ht="15" customHeight="1">
      <c r="A17" s="2" t="s">
        <v>284</v>
      </c>
      <c r="B17" s="8" t="s">
        <v>666</v>
      </c>
      <c r="C17" s="93"/>
    </row>
    <row r="18" spans="1:3" ht="15" customHeight="1">
      <c r="A18" s="2" t="s">
        <v>284</v>
      </c>
      <c r="B18" s="8" t="s">
        <v>256</v>
      </c>
      <c r="C18" s="93" t="s">
        <v>752</v>
      </c>
    </row>
    <row r="19" spans="1:3" ht="15" customHeight="1">
      <c r="A19" s="2" t="s">
        <v>284</v>
      </c>
      <c r="B19" s="8" t="s">
        <v>257</v>
      </c>
      <c r="C19" s="93" t="s">
        <v>752</v>
      </c>
    </row>
    <row r="20" spans="1:3" ht="18" customHeight="1">
      <c r="A20" s="2" t="s">
        <v>284</v>
      </c>
      <c r="B20" s="191" t="s">
        <v>458</v>
      </c>
      <c r="C20" s="93" t="s">
        <v>752</v>
      </c>
    </row>
    <row r="21" spans="1:3" ht="16.5" customHeight="1">
      <c r="A21" s="2" t="s">
        <v>284</v>
      </c>
      <c r="B21" s="8" t="s">
        <v>258</v>
      </c>
      <c r="C21" s="93"/>
    </row>
    <row r="22" spans="1:3" ht="15" customHeight="1">
      <c r="A22" s="2" t="s">
        <v>284</v>
      </c>
      <c r="B22" s="8" t="s">
        <v>259</v>
      </c>
      <c r="C22" s="93" t="s">
        <v>752</v>
      </c>
    </row>
    <row r="23" spans="1:3" ht="15.75" customHeight="1">
      <c r="A23" s="2" t="s">
        <v>284</v>
      </c>
      <c r="B23" s="8" t="s">
        <v>260</v>
      </c>
      <c r="C23" s="93"/>
    </row>
    <row r="24" spans="1:3" ht="12.75">
      <c r="A24" s="2" t="s">
        <v>284</v>
      </c>
      <c r="B24" s="185" t="s">
        <v>459</v>
      </c>
      <c r="C24" s="93"/>
    </row>
    <row r="25" spans="1:3" ht="15.75" customHeight="1">
      <c r="A25" s="2" t="s">
        <v>284</v>
      </c>
      <c r="B25" s="8" t="s">
        <v>261</v>
      </c>
      <c r="C25" s="93" t="s">
        <v>752</v>
      </c>
    </row>
    <row r="26" spans="1:3" ht="15" customHeight="1">
      <c r="A26" s="2" t="s">
        <v>284</v>
      </c>
      <c r="B26" s="8" t="s">
        <v>262</v>
      </c>
      <c r="C26" s="93" t="s">
        <v>752</v>
      </c>
    </row>
    <row r="27" spans="1:3" ht="15.75" customHeight="1">
      <c r="A27" s="2" t="s">
        <v>284</v>
      </c>
      <c r="B27" s="8" t="s">
        <v>263</v>
      </c>
      <c r="C27" s="93"/>
    </row>
    <row r="28" spans="1:3" ht="15" customHeight="1">
      <c r="A28" s="2" t="s">
        <v>284</v>
      </c>
      <c r="B28" s="8" t="s">
        <v>264</v>
      </c>
      <c r="C28" s="93" t="s">
        <v>752</v>
      </c>
    </row>
    <row r="29" spans="1:3" ht="15" customHeight="1">
      <c r="A29" s="2" t="s">
        <v>284</v>
      </c>
      <c r="B29" s="8" t="s">
        <v>265</v>
      </c>
      <c r="C29" s="93"/>
    </row>
    <row r="30" spans="1:3" ht="15" customHeight="1">
      <c r="A30" s="2" t="s">
        <v>284</v>
      </c>
      <c r="B30" s="8" t="s">
        <v>266</v>
      </c>
      <c r="C30" s="93" t="s">
        <v>752</v>
      </c>
    </row>
    <row r="31" spans="1:3" ht="15" customHeight="1">
      <c r="A31" s="2" t="s">
        <v>284</v>
      </c>
      <c r="B31" s="8" t="s">
        <v>267</v>
      </c>
      <c r="C31" s="93" t="s">
        <v>752</v>
      </c>
    </row>
    <row r="32" spans="1:3" ht="15" customHeight="1">
      <c r="A32" s="2" t="s">
        <v>284</v>
      </c>
      <c r="B32" s="8" t="s">
        <v>268</v>
      </c>
      <c r="C32" s="93"/>
    </row>
    <row r="33" spans="1:3" ht="15" customHeight="1">
      <c r="A33" s="2" t="s">
        <v>284</v>
      </c>
      <c r="B33" s="8" t="s">
        <v>269</v>
      </c>
      <c r="C33" s="93"/>
    </row>
    <row r="34" spans="1:3" ht="16.5" customHeight="1">
      <c r="A34" s="2" t="s">
        <v>284</v>
      </c>
      <c r="B34" s="8" t="s">
        <v>270</v>
      </c>
      <c r="C34" s="93"/>
    </row>
    <row r="35" spans="1:3" ht="12.75">
      <c r="A35" s="2" t="s">
        <v>284</v>
      </c>
      <c r="B35" s="8" t="s">
        <v>271</v>
      </c>
      <c r="C35" s="93"/>
    </row>
    <row r="36" ht="12.75">
      <c r="A36" s="1"/>
    </row>
    <row r="37" spans="1:7" ht="12.75" customHeight="1">
      <c r="A37" s="2" t="s">
        <v>283</v>
      </c>
      <c r="B37" s="531" t="s">
        <v>605</v>
      </c>
      <c r="C37" s="520"/>
      <c r="D37" s="520"/>
      <c r="E37" s="532"/>
      <c r="F37" s="533"/>
      <c r="G37" s="141"/>
    </row>
    <row r="38" spans="1:7" s="117" customFormat="1" ht="48" customHeight="1">
      <c r="A38" s="2" t="s">
        <v>283</v>
      </c>
      <c r="B38" s="118"/>
      <c r="C38" s="534" t="s">
        <v>465</v>
      </c>
      <c r="D38" s="534"/>
      <c r="E38" s="119" t="s">
        <v>467</v>
      </c>
      <c r="F38" s="535" t="s">
        <v>466</v>
      </c>
      <c r="G38" s="536"/>
    </row>
    <row r="39" spans="1:7" ht="39" customHeight="1">
      <c r="A39" s="2" t="s">
        <v>283</v>
      </c>
      <c r="B39" s="81" t="s">
        <v>462</v>
      </c>
      <c r="C39" s="529"/>
      <c r="D39" s="530"/>
      <c r="E39" s="152" t="s">
        <v>752</v>
      </c>
      <c r="F39" s="310" t="s">
        <v>768</v>
      </c>
      <c r="G39" s="311"/>
    </row>
    <row r="40" spans="1:7" ht="12.75">
      <c r="A40" s="2" t="s">
        <v>283</v>
      </c>
      <c r="B40" s="81" t="s">
        <v>463</v>
      </c>
      <c r="C40" s="529"/>
      <c r="D40" s="530"/>
      <c r="E40" s="152"/>
      <c r="F40" s="388"/>
      <c r="G40" s="441"/>
    </row>
    <row r="41" spans="1:7" ht="12.75">
      <c r="A41" s="2" t="s">
        <v>283</v>
      </c>
      <c r="B41" s="81" t="s">
        <v>464</v>
      </c>
      <c r="C41" s="529"/>
      <c r="D41" s="530"/>
      <c r="E41" s="152"/>
      <c r="F41" s="388"/>
      <c r="G41" s="441"/>
    </row>
    <row r="42" ht="12.75">
      <c r="A42" s="1"/>
    </row>
    <row r="43" spans="1:6" ht="26.25" customHeight="1">
      <c r="A43" s="2" t="s">
        <v>282</v>
      </c>
      <c r="B43" s="527" t="s">
        <v>431</v>
      </c>
      <c r="C43" s="395"/>
      <c r="D43" s="395"/>
      <c r="E43" s="395"/>
      <c r="F43" s="395"/>
    </row>
    <row r="44" spans="1:3" ht="17.25" customHeight="1">
      <c r="A44" s="2" t="s">
        <v>282</v>
      </c>
      <c r="B44" s="8" t="s">
        <v>272</v>
      </c>
      <c r="C44" s="93"/>
    </row>
    <row r="45" spans="1:3" ht="16.5" customHeight="1">
      <c r="A45" s="2" t="s">
        <v>282</v>
      </c>
      <c r="B45" s="8" t="s">
        <v>273</v>
      </c>
      <c r="C45" s="93" t="s">
        <v>752</v>
      </c>
    </row>
    <row r="46" spans="1:3" ht="17.25" customHeight="1">
      <c r="A46" s="2" t="s">
        <v>282</v>
      </c>
      <c r="B46" s="8" t="s">
        <v>274</v>
      </c>
      <c r="C46" s="93" t="s">
        <v>752</v>
      </c>
    </row>
    <row r="47" spans="1:3" ht="16.5" customHeight="1">
      <c r="A47" s="2" t="s">
        <v>282</v>
      </c>
      <c r="B47" s="8" t="s">
        <v>275</v>
      </c>
      <c r="C47" s="93"/>
    </row>
    <row r="48" spans="1:3" ht="16.5" customHeight="1">
      <c r="A48" s="2" t="s">
        <v>282</v>
      </c>
      <c r="B48" s="8" t="s">
        <v>276</v>
      </c>
      <c r="C48" s="93" t="s">
        <v>752</v>
      </c>
    </row>
    <row r="49" spans="1:3" ht="17.25" customHeight="1">
      <c r="A49" s="2" t="s">
        <v>282</v>
      </c>
      <c r="B49" s="8" t="s">
        <v>277</v>
      </c>
      <c r="C49" s="93"/>
    </row>
    <row r="50" spans="1:3" ht="27" customHeight="1">
      <c r="A50" s="2" t="s">
        <v>282</v>
      </c>
      <c r="B50" s="8" t="s">
        <v>278</v>
      </c>
      <c r="C50" s="93"/>
    </row>
    <row r="51" spans="1:3" ht="15.75" customHeight="1">
      <c r="A51" s="2" t="s">
        <v>282</v>
      </c>
      <c r="B51" s="8" t="s">
        <v>279</v>
      </c>
      <c r="C51" s="93"/>
    </row>
    <row r="52" spans="1:3" ht="15.75" customHeight="1">
      <c r="A52" s="2" t="s">
        <v>282</v>
      </c>
      <c r="B52" s="8" t="s">
        <v>280</v>
      </c>
      <c r="C52" s="93"/>
    </row>
    <row r="53" spans="1:3" ht="18" customHeight="1">
      <c r="A53" s="2" t="s">
        <v>282</v>
      </c>
      <c r="B53" s="185" t="s">
        <v>146</v>
      </c>
      <c r="C53" s="93" t="s">
        <v>752</v>
      </c>
    </row>
    <row r="54" spans="1:3" ht="16.5" customHeight="1">
      <c r="A54" s="2" t="s">
        <v>282</v>
      </c>
      <c r="B54" s="213" t="s">
        <v>147</v>
      </c>
      <c r="C54" s="93"/>
    </row>
    <row r="55" spans="1:4" ht="15.75" customHeight="1">
      <c r="A55" s="2" t="s">
        <v>282</v>
      </c>
      <c r="B55" s="8" t="s">
        <v>281</v>
      </c>
      <c r="C55" s="93"/>
      <c r="D55" s="30"/>
    </row>
  </sheetData>
  <sheetProtection/>
  <mergeCells count="21">
    <mergeCell ref="C41:D41"/>
    <mergeCell ref="F41:G41"/>
    <mergeCell ref="B43:F43"/>
    <mergeCell ref="B37:F37"/>
    <mergeCell ref="C38:D38"/>
    <mergeCell ref="F38:G38"/>
    <mergeCell ref="C39:D39"/>
    <mergeCell ref="C40:D40"/>
    <mergeCell ref="F40:G40"/>
    <mergeCell ref="B8:D8"/>
    <mergeCell ref="B9:D9"/>
    <mergeCell ref="B10:D10"/>
    <mergeCell ref="B11:D11"/>
    <mergeCell ref="B12:D12"/>
    <mergeCell ref="B14:F14"/>
    <mergeCell ref="A1:F1"/>
    <mergeCell ref="B3:F3"/>
    <mergeCell ref="B4:D4"/>
    <mergeCell ref="B5:D5"/>
    <mergeCell ref="B6:D6"/>
    <mergeCell ref="B7:D7"/>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theme="9" tint="0.39998000860214233"/>
  </sheetPr>
  <dimension ref="A1:Q58"/>
  <sheetViews>
    <sheetView workbookViewId="0" topLeftCell="A1">
      <selection activeCell="A1" sqref="A1:K1"/>
    </sheetView>
  </sheetViews>
  <sheetFormatPr defaultColWidth="9.140625" defaultRowHeight="12.75"/>
  <cols>
    <col min="1" max="1" width="4.28125" style="0" customWidth="1"/>
    <col min="2" max="2" width="3.8515625" style="0" customWidth="1"/>
    <col min="3" max="3" width="10.7109375" style="0" customWidth="1"/>
    <col min="4" max="10" width="9.00390625" style="0" customWidth="1"/>
    <col min="11" max="11" width="15.28125" style="0" customWidth="1"/>
    <col min="12" max="12" width="19.421875" style="0" customWidth="1"/>
  </cols>
  <sheetData>
    <row r="1" spans="1:11" ht="17.25">
      <c r="A1" s="381" t="s">
        <v>148</v>
      </c>
      <c r="B1" s="381"/>
      <c r="C1" s="381"/>
      <c r="D1" s="381"/>
      <c r="E1" s="381"/>
      <c r="F1" s="381"/>
      <c r="G1" s="381"/>
      <c r="H1" s="381"/>
      <c r="I1" s="381"/>
      <c r="J1" s="381"/>
      <c r="K1" s="381"/>
    </row>
    <row r="3" spans="1:11" ht="38.25" customHeight="1">
      <c r="A3" s="3" t="s">
        <v>177</v>
      </c>
      <c r="B3" s="541" t="s">
        <v>796</v>
      </c>
      <c r="C3" s="542"/>
      <c r="D3" s="542"/>
      <c r="E3" s="542"/>
      <c r="F3" s="542"/>
      <c r="G3" s="542"/>
      <c r="H3" s="542"/>
      <c r="I3" s="542"/>
      <c r="J3" s="542"/>
      <c r="K3" s="542"/>
    </row>
    <row r="4" spans="2:11" ht="66" customHeight="1">
      <c r="B4" s="538" t="s">
        <v>622</v>
      </c>
      <c r="C4" s="538"/>
      <c r="D4" s="538"/>
      <c r="E4" s="538"/>
      <c r="F4" s="538"/>
      <c r="G4" s="538"/>
      <c r="H4" s="538"/>
      <c r="I4" s="538"/>
      <c r="J4" s="538"/>
      <c r="K4" s="538"/>
    </row>
    <row r="5" spans="2:11" s="168" customFormat="1" ht="12.75">
      <c r="B5" s="169"/>
      <c r="C5" s="170"/>
      <c r="D5" s="167"/>
      <c r="E5" s="167"/>
      <c r="F5" s="167"/>
      <c r="G5" s="167"/>
      <c r="H5" s="167"/>
      <c r="I5" s="171"/>
      <c r="J5" s="169" t="s">
        <v>675</v>
      </c>
      <c r="K5" s="169" t="s">
        <v>676</v>
      </c>
    </row>
    <row r="6" spans="2:11" s="165" customFormat="1" ht="55.5" customHeight="1">
      <c r="B6" s="166"/>
      <c r="C6" s="538" t="s">
        <v>668</v>
      </c>
      <c r="D6" s="538"/>
      <c r="E6" s="538"/>
      <c r="F6" s="538"/>
      <c r="G6" s="538"/>
      <c r="H6" s="538"/>
      <c r="I6" s="538"/>
      <c r="J6" s="172" t="s">
        <v>677</v>
      </c>
      <c r="K6" s="172" t="s">
        <v>678</v>
      </c>
    </row>
    <row r="7" spans="2:11" s="165" customFormat="1" ht="46.5" customHeight="1">
      <c r="B7" s="166"/>
      <c r="C7" s="538" t="s">
        <v>669</v>
      </c>
      <c r="D7" s="538"/>
      <c r="E7" s="538"/>
      <c r="F7" s="538"/>
      <c r="G7" s="538"/>
      <c r="H7" s="538"/>
      <c r="I7" s="538"/>
      <c r="J7" s="172" t="s">
        <v>677</v>
      </c>
      <c r="K7" s="172" t="s">
        <v>376</v>
      </c>
    </row>
    <row r="8" spans="2:11" s="165" customFormat="1" ht="24.75" customHeight="1">
      <c r="B8" s="166"/>
      <c r="C8" s="538" t="s">
        <v>670</v>
      </c>
      <c r="D8" s="538"/>
      <c r="E8" s="538"/>
      <c r="F8" s="538"/>
      <c r="G8" s="538"/>
      <c r="H8" s="538"/>
      <c r="I8" s="538"/>
      <c r="J8" s="172" t="s">
        <v>677</v>
      </c>
      <c r="K8" s="172" t="s">
        <v>679</v>
      </c>
    </row>
    <row r="9" spans="2:11" s="165" customFormat="1" ht="25.5" customHeight="1">
      <c r="B9" s="166"/>
      <c r="C9" s="538" t="s">
        <v>671</v>
      </c>
      <c r="D9" s="538"/>
      <c r="E9" s="538"/>
      <c r="F9" s="538"/>
      <c r="G9" s="538"/>
      <c r="H9" s="538"/>
      <c r="I9" s="538"/>
      <c r="J9" s="172" t="s">
        <v>677</v>
      </c>
      <c r="K9" s="172" t="s">
        <v>677</v>
      </c>
    </row>
    <row r="10" spans="2:11" s="165" customFormat="1" ht="12.75">
      <c r="B10" s="166"/>
      <c r="C10" s="538" t="s">
        <v>672</v>
      </c>
      <c r="D10" s="538"/>
      <c r="E10" s="538"/>
      <c r="F10" s="538"/>
      <c r="G10" s="538"/>
      <c r="H10" s="538"/>
      <c r="I10" s="538"/>
      <c r="J10" s="172" t="s">
        <v>679</v>
      </c>
      <c r="K10" s="172" t="s">
        <v>677</v>
      </c>
    </row>
    <row r="11" spans="2:11" s="165" customFormat="1" ht="12.75">
      <c r="B11" s="166"/>
      <c r="C11" s="538" t="s">
        <v>673</v>
      </c>
      <c r="D11" s="538"/>
      <c r="E11" s="538"/>
      <c r="F11" s="538"/>
      <c r="G11" s="538"/>
      <c r="H11" s="538"/>
      <c r="I11" s="538"/>
      <c r="J11" s="172" t="s">
        <v>677</v>
      </c>
      <c r="K11" s="172" t="s">
        <v>677</v>
      </c>
    </row>
    <row r="12" spans="2:11" s="165" customFormat="1" ht="12.75">
      <c r="B12" s="166"/>
      <c r="C12" s="538" t="s">
        <v>674</v>
      </c>
      <c r="D12" s="538"/>
      <c r="E12" s="538"/>
      <c r="F12" s="538"/>
      <c r="G12" s="538"/>
      <c r="H12" s="538"/>
      <c r="I12" s="538"/>
      <c r="J12" s="172" t="s">
        <v>677</v>
      </c>
      <c r="K12" s="172" t="s">
        <v>679</v>
      </c>
    </row>
    <row r="13" spans="2:17" ht="12.75" customHeight="1">
      <c r="B13" s="130"/>
      <c r="C13" s="130"/>
      <c r="D13" s="130"/>
      <c r="E13" s="130"/>
      <c r="F13" s="130"/>
      <c r="G13" s="130"/>
      <c r="H13" s="130"/>
      <c r="I13" s="130"/>
      <c r="J13" s="130"/>
      <c r="K13" s="130"/>
      <c r="Q13" s="215"/>
    </row>
    <row r="14" spans="2:11" s="173" customFormat="1" ht="25.5" customHeight="1">
      <c r="B14" s="553" t="s">
        <v>680</v>
      </c>
      <c r="C14" s="554"/>
      <c r="D14" s="554"/>
      <c r="E14" s="554"/>
      <c r="F14" s="554"/>
      <c r="G14" s="554"/>
      <c r="H14" s="554"/>
      <c r="I14" s="554"/>
      <c r="J14" s="554"/>
      <c r="K14" s="554"/>
    </row>
    <row r="15" spans="2:11" s="173" customFormat="1" ht="49.5" customHeight="1">
      <c r="B15" s="553" t="s">
        <v>681</v>
      </c>
      <c r="C15" s="554"/>
      <c r="D15" s="554"/>
      <c r="E15" s="554"/>
      <c r="F15" s="554"/>
      <c r="G15" s="554"/>
      <c r="H15" s="554"/>
      <c r="I15" s="554"/>
      <c r="J15" s="554"/>
      <c r="K15" s="554"/>
    </row>
    <row r="16" spans="2:11" ht="25.5" customHeight="1">
      <c r="B16" s="553" t="s">
        <v>642</v>
      </c>
      <c r="C16" s="553"/>
      <c r="D16" s="553"/>
      <c r="E16" s="553"/>
      <c r="F16" s="553"/>
      <c r="G16" s="553"/>
      <c r="H16" s="553"/>
      <c r="I16" s="553"/>
      <c r="J16" s="553"/>
      <c r="K16" s="553"/>
    </row>
    <row r="17" spans="2:11" ht="64.5" customHeight="1">
      <c r="B17" s="553" t="s">
        <v>139</v>
      </c>
      <c r="C17" s="554"/>
      <c r="D17" s="554"/>
      <c r="E17" s="554"/>
      <c r="F17" s="554"/>
      <c r="G17" s="554"/>
      <c r="H17" s="554"/>
      <c r="I17" s="554"/>
      <c r="J17" s="554"/>
      <c r="K17" s="554"/>
    </row>
    <row r="18" spans="2:11" ht="12.75" customHeight="1">
      <c r="B18" s="555" t="s">
        <v>601</v>
      </c>
      <c r="C18" s="537"/>
      <c r="D18" s="537"/>
      <c r="E18" s="537"/>
      <c r="F18" s="537"/>
      <c r="G18" s="537"/>
      <c r="H18" s="537"/>
      <c r="I18" s="537"/>
      <c r="J18" s="537"/>
      <c r="K18" s="537"/>
    </row>
    <row r="19" spans="2:11" ht="12.75" customHeight="1">
      <c r="B19" s="537"/>
      <c r="C19" s="537"/>
      <c r="D19" s="537"/>
      <c r="E19" s="537"/>
      <c r="F19" s="537"/>
      <c r="G19" s="537"/>
      <c r="H19" s="537"/>
      <c r="I19" s="537"/>
      <c r="J19" s="537"/>
      <c r="K19" s="537"/>
    </row>
    <row r="20" spans="3:11" ht="12.75">
      <c r="C20" s="124"/>
      <c r="D20" s="124"/>
      <c r="E20" s="124"/>
      <c r="F20" s="124"/>
      <c r="G20" s="124"/>
      <c r="H20" s="124"/>
      <c r="I20" s="124"/>
      <c r="J20" s="124"/>
      <c r="K20" s="124"/>
    </row>
    <row r="21" spans="1:11" ht="12.75">
      <c r="A21" s="3" t="s">
        <v>177</v>
      </c>
      <c r="B21" s="550"/>
      <c r="C21" s="551"/>
      <c r="D21" s="551"/>
      <c r="E21" s="551"/>
      <c r="F21" s="551"/>
      <c r="G21" s="551"/>
      <c r="H21" s="552"/>
      <c r="I21" s="365" t="s">
        <v>149</v>
      </c>
      <c r="J21" s="365" t="s">
        <v>150</v>
      </c>
      <c r="K21" s="365" t="s">
        <v>228</v>
      </c>
    </row>
    <row r="22" spans="1:11" ht="12.75">
      <c r="A22" s="3" t="s">
        <v>177</v>
      </c>
      <c r="B22" s="126" t="s">
        <v>151</v>
      </c>
      <c r="C22" s="389" t="s">
        <v>152</v>
      </c>
      <c r="D22" s="389"/>
      <c r="E22" s="389"/>
      <c r="F22" s="389"/>
      <c r="G22" s="389"/>
      <c r="H22" s="390"/>
      <c r="I22" s="364">
        <v>119</v>
      </c>
      <c r="J22" s="34">
        <v>259</v>
      </c>
      <c r="K22" s="34">
        <f>SUM(I22:J22)</f>
        <v>378</v>
      </c>
    </row>
    <row r="23" spans="1:11" ht="12.75">
      <c r="A23" s="3" t="s">
        <v>177</v>
      </c>
      <c r="B23" s="126" t="s">
        <v>153</v>
      </c>
      <c r="C23" s="389" t="s">
        <v>154</v>
      </c>
      <c r="D23" s="389"/>
      <c r="E23" s="389"/>
      <c r="F23" s="389"/>
      <c r="G23" s="389"/>
      <c r="H23" s="390"/>
      <c r="I23" s="364">
        <v>5</v>
      </c>
      <c r="J23" s="34">
        <v>8</v>
      </c>
      <c r="K23" s="34">
        <f aca="true" t="shared" si="0" ref="K23:K31">SUM(I23:J23)</f>
        <v>13</v>
      </c>
    </row>
    <row r="24" spans="1:11" ht="12.75">
      <c r="A24" s="3" t="s">
        <v>177</v>
      </c>
      <c r="B24" s="126" t="s">
        <v>155</v>
      </c>
      <c r="C24" s="389" t="s">
        <v>156</v>
      </c>
      <c r="D24" s="389"/>
      <c r="E24" s="389"/>
      <c r="F24" s="389"/>
      <c r="G24" s="389"/>
      <c r="H24" s="390"/>
      <c r="I24" s="364">
        <v>68</v>
      </c>
      <c r="J24" s="34">
        <v>172</v>
      </c>
      <c r="K24" s="34">
        <f t="shared" si="0"/>
        <v>240</v>
      </c>
    </row>
    <row r="25" spans="1:11" ht="12.75">
      <c r="A25" s="3" t="s">
        <v>177</v>
      </c>
      <c r="B25" s="126" t="s">
        <v>157</v>
      </c>
      <c r="C25" s="389" t="s">
        <v>158</v>
      </c>
      <c r="D25" s="389"/>
      <c r="E25" s="389"/>
      <c r="F25" s="389"/>
      <c r="G25" s="389"/>
      <c r="H25" s="390"/>
      <c r="I25" s="364">
        <v>51</v>
      </c>
      <c r="J25" s="34">
        <v>87</v>
      </c>
      <c r="K25" s="34">
        <f t="shared" si="0"/>
        <v>138</v>
      </c>
    </row>
    <row r="26" spans="1:11" ht="14.25" customHeight="1">
      <c r="A26" s="3" t="s">
        <v>177</v>
      </c>
      <c r="B26" s="126" t="s">
        <v>159</v>
      </c>
      <c r="C26" s="389" t="s">
        <v>160</v>
      </c>
      <c r="D26" s="389"/>
      <c r="E26" s="389"/>
      <c r="F26" s="389"/>
      <c r="G26" s="389"/>
      <c r="H26" s="390"/>
      <c r="I26" s="364">
        <v>0</v>
      </c>
      <c r="J26" s="34">
        <v>0</v>
      </c>
      <c r="K26" s="34">
        <f t="shared" si="0"/>
        <v>0</v>
      </c>
    </row>
    <row r="27" spans="1:12" ht="25.5" customHeight="1">
      <c r="A27" s="3" t="s">
        <v>177</v>
      </c>
      <c r="B27" s="127" t="s">
        <v>161</v>
      </c>
      <c r="C27" s="548" t="s">
        <v>140</v>
      </c>
      <c r="D27" s="548"/>
      <c r="E27" s="548"/>
      <c r="F27" s="548"/>
      <c r="G27" s="548"/>
      <c r="H27" s="549"/>
      <c r="I27" s="364">
        <v>65</v>
      </c>
      <c r="J27" s="34">
        <v>50</v>
      </c>
      <c r="K27" s="34">
        <f t="shared" si="0"/>
        <v>115</v>
      </c>
      <c r="L27" s="124"/>
    </row>
    <row r="28" spans="1:12" ht="26.25" customHeight="1">
      <c r="A28" s="3" t="s">
        <v>177</v>
      </c>
      <c r="B28" s="127" t="s">
        <v>162</v>
      </c>
      <c r="C28" s="389" t="s">
        <v>163</v>
      </c>
      <c r="D28" s="389"/>
      <c r="E28" s="389"/>
      <c r="F28" s="389"/>
      <c r="G28" s="389"/>
      <c r="H28" s="390"/>
      <c r="I28" s="364">
        <v>51</v>
      </c>
      <c r="J28" s="34">
        <v>92</v>
      </c>
      <c r="K28" s="34">
        <f t="shared" si="0"/>
        <v>143</v>
      </c>
      <c r="L28" s="124"/>
    </row>
    <row r="29" spans="1:11" ht="12.75">
      <c r="A29" s="3" t="s">
        <v>177</v>
      </c>
      <c r="B29" s="126" t="s">
        <v>164</v>
      </c>
      <c r="C29" s="389" t="s">
        <v>165</v>
      </c>
      <c r="D29" s="389"/>
      <c r="E29" s="389"/>
      <c r="F29" s="389"/>
      <c r="G29" s="389"/>
      <c r="H29" s="390"/>
      <c r="I29" s="364">
        <v>3</v>
      </c>
      <c r="J29" s="34">
        <v>6</v>
      </c>
      <c r="K29" s="34">
        <f t="shared" si="0"/>
        <v>9</v>
      </c>
    </row>
    <row r="30" spans="1:11" ht="25.5" customHeight="1">
      <c r="A30" s="3" t="s">
        <v>177</v>
      </c>
      <c r="B30" s="126" t="s">
        <v>166</v>
      </c>
      <c r="C30" s="389" t="s">
        <v>326</v>
      </c>
      <c r="D30" s="389"/>
      <c r="E30" s="389"/>
      <c r="F30" s="389"/>
      <c r="G30" s="389"/>
      <c r="H30" s="390"/>
      <c r="I30" s="364">
        <v>0</v>
      </c>
      <c r="J30" s="34">
        <v>111</v>
      </c>
      <c r="K30" s="34">
        <f t="shared" si="0"/>
        <v>111</v>
      </c>
    </row>
    <row r="31" spans="1:11" ht="25.5" customHeight="1">
      <c r="A31" s="3" t="s">
        <v>177</v>
      </c>
      <c r="B31" s="158" t="s">
        <v>181</v>
      </c>
      <c r="C31" s="491" t="s">
        <v>682</v>
      </c>
      <c r="D31" s="491"/>
      <c r="E31" s="491"/>
      <c r="F31" s="491"/>
      <c r="G31" s="491"/>
      <c r="H31" s="491"/>
      <c r="I31" s="364">
        <v>7</v>
      </c>
      <c r="J31" s="34">
        <v>135</v>
      </c>
      <c r="K31" s="34">
        <f t="shared" si="0"/>
        <v>142</v>
      </c>
    </row>
    <row r="32" ht="12.75">
      <c r="M32" s="216"/>
    </row>
    <row r="33" spans="1:11" ht="12.75">
      <c r="A33" s="3" t="s">
        <v>178</v>
      </c>
      <c r="B33" s="543" t="s">
        <v>180</v>
      </c>
      <c r="C33" s="483"/>
      <c r="D33" s="483"/>
      <c r="E33" s="483"/>
      <c r="F33" s="483"/>
      <c r="G33" s="483"/>
      <c r="H33" s="483"/>
      <c r="I33" s="483"/>
      <c r="J33" s="483"/>
      <c r="K33" s="483"/>
    </row>
    <row r="34" spans="2:17" ht="64.5" customHeight="1">
      <c r="B34" s="394" t="s">
        <v>803</v>
      </c>
      <c r="C34" s="395"/>
      <c r="D34" s="395"/>
      <c r="E34" s="395"/>
      <c r="F34" s="395"/>
      <c r="G34" s="395"/>
      <c r="H34" s="395"/>
      <c r="I34" s="395"/>
      <c r="J34" s="395"/>
      <c r="K34" s="395"/>
      <c r="L34" s="222"/>
      <c r="Q34" s="3"/>
    </row>
    <row r="35" spans="2:11" ht="12.75">
      <c r="B35" s="7"/>
      <c r="C35" s="7"/>
      <c r="D35" s="7"/>
      <c r="E35" s="7"/>
      <c r="F35" s="7"/>
      <c r="G35" s="7"/>
      <c r="H35" s="7"/>
      <c r="I35" s="7"/>
      <c r="J35" s="7"/>
      <c r="K35" s="7"/>
    </row>
    <row r="36" spans="1:11" s="151" customFormat="1" ht="12.75">
      <c r="A36" s="88" t="s">
        <v>178</v>
      </c>
      <c r="B36" s="544" t="s">
        <v>797</v>
      </c>
      <c r="C36" s="544"/>
      <c r="D36" s="544"/>
      <c r="E36" s="544"/>
      <c r="F36" s="544"/>
      <c r="G36" s="367">
        <v>12</v>
      </c>
      <c r="H36" s="368" t="s">
        <v>182</v>
      </c>
      <c r="I36" s="174" t="s">
        <v>683</v>
      </c>
      <c r="J36" s="366">
        <v>1859</v>
      </c>
      <c r="K36" s="174" t="s">
        <v>684</v>
      </c>
    </row>
    <row r="37" spans="9:11" s="151" customFormat="1" ht="12.75">
      <c r="I37" s="175" t="s">
        <v>685</v>
      </c>
      <c r="J37" s="366">
        <v>160</v>
      </c>
      <c r="K37" s="174" t="s">
        <v>804</v>
      </c>
    </row>
    <row r="38" spans="9:11" s="151" customFormat="1" ht="12.75">
      <c r="I38" s="175"/>
      <c r="J38" s="220"/>
      <c r="K38" s="174"/>
    </row>
    <row r="39" spans="9:11" s="151" customFormat="1" ht="12.75">
      <c r="I39" s="175"/>
      <c r="J39" s="220"/>
      <c r="K39" s="174"/>
    </row>
    <row r="40" spans="9:11" s="151" customFormat="1" ht="25.5" customHeight="1">
      <c r="I40" s="175"/>
      <c r="J40" s="220"/>
      <c r="K40" s="174"/>
    </row>
    <row r="41" spans="1:11" ht="16.5" customHeight="1">
      <c r="A41" s="3" t="s">
        <v>179</v>
      </c>
      <c r="B41" s="543" t="s">
        <v>167</v>
      </c>
      <c r="C41" s="483"/>
      <c r="D41" s="483"/>
      <c r="E41" s="483"/>
      <c r="F41" s="483"/>
      <c r="G41" s="483"/>
      <c r="H41" s="483"/>
      <c r="I41" s="483"/>
      <c r="J41" s="483"/>
      <c r="K41" s="483"/>
    </row>
    <row r="42" spans="1:12" ht="27" customHeight="1">
      <c r="A42" s="3"/>
      <c r="B42" s="394" t="s">
        <v>798</v>
      </c>
      <c r="C42" s="395"/>
      <c r="D42" s="395"/>
      <c r="E42" s="395"/>
      <c r="F42" s="395"/>
      <c r="G42" s="395"/>
      <c r="H42" s="395"/>
      <c r="I42" s="395"/>
      <c r="J42" s="395"/>
      <c r="K42" s="395"/>
      <c r="L42" s="222"/>
    </row>
    <row r="43" spans="1:11" ht="105.75" customHeight="1">
      <c r="A43" s="3"/>
      <c r="B43" s="547" t="s">
        <v>610</v>
      </c>
      <c r="C43" s="395"/>
      <c r="D43" s="395"/>
      <c r="E43" s="395"/>
      <c r="F43" s="395"/>
      <c r="G43" s="395"/>
      <c r="H43" s="395"/>
      <c r="I43" s="395"/>
      <c r="J43" s="395"/>
      <c r="K43" s="395"/>
    </row>
    <row r="44" spans="1:11" ht="78.75" customHeight="1">
      <c r="A44" s="3"/>
      <c r="B44" s="547" t="s">
        <v>611</v>
      </c>
      <c r="C44" s="394"/>
      <c r="D44" s="394"/>
      <c r="E44" s="394"/>
      <c r="F44" s="394"/>
      <c r="G44" s="394"/>
      <c r="H44" s="394"/>
      <c r="I44" s="394"/>
      <c r="J44" s="394"/>
      <c r="K44" s="394"/>
    </row>
    <row r="45" spans="1:12" ht="55.5" customHeight="1">
      <c r="A45" s="3"/>
      <c r="B45" s="394" t="s">
        <v>808</v>
      </c>
      <c r="C45" s="395"/>
      <c r="D45" s="395"/>
      <c r="E45" s="395"/>
      <c r="F45" s="395"/>
      <c r="G45" s="395"/>
      <c r="H45" s="395"/>
      <c r="I45" s="395"/>
      <c r="J45" s="395"/>
      <c r="K45" s="395"/>
      <c r="L45" s="222"/>
    </row>
    <row r="46" spans="1:11" ht="12.75">
      <c r="A46" s="3"/>
      <c r="B46" s="129"/>
      <c r="C46" s="129"/>
      <c r="D46" s="129"/>
      <c r="E46" s="129"/>
      <c r="F46" s="129"/>
      <c r="G46" s="129"/>
      <c r="H46" s="129"/>
      <c r="I46" s="129"/>
      <c r="J46" s="129"/>
      <c r="K46" s="129"/>
    </row>
    <row r="47" spans="1:11" ht="12.75">
      <c r="A47" s="3" t="s">
        <v>179</v>
      </c>
      <c r="B47" s="545" t="s">
        <v>348</v>
      </c>
      <c r="C47" s="463"/>
      <c r="D47" s="463"/>
      <c r="E47" s="463"/>
      <c r="F47" s="463"/>
      <c r="G47" s="463"/>
      <c r="H47" s="463"/>
      <c r="I47" s="463"/>
      <c r="J47" s="463"/>
      <c r="K47" s="463"/>
    </row>
    <row r="48" spans="1:11" ht="12.75">
      <c r="A48" s="3" t="s">
        <v>179</v>
      </c>
      <c r="B48" s="546" t="s">
        <v>349</v>
      </c>
      <c r="C48" s="546"/>
      <c r="D48" s="546"/>
      <c r="E48" s="546"/>
      <c r="F48" s="546"/>
      <c r="G48" s="546"/>
      <c r="H48" s="546"/>
      <c r="I48" s="546"/>
      <c r="J48" s="546"/>
      <c r="K48" s="546"/>
    </row>
    <row r="49" spans="1:11" ht="12.75">
      <c r="A49" s="3" t="s">
        <v>179</v>
      </c>
      <c r="B49" s="540" t="s">
        <v>168</v>
      </c>
      <c r="C49" s="540"/>
      <c r="D49" s="128" t="s">
        <v>169</v>
      </c>
      <c r="E49" s="128" t="s">
        <v>170</v>
      </c>
      <c r="F49" s="128" t="s">
        <v>171</v>
      </c>
      <c r="G49" s="128" t="s">
        <v>172</v>
      </c>
      <c r="H49" s="128" t="s">
        <v>173</v>
      </c>
      <c r="I49" s="128" t="s">
        <v>174</v>
      </c>
      <c r="J49" s="128" t="s">
        <v>175</v>
      </c>
      <c r="K49" s="128" t="s">
        <v>228</v>
      </c>
    </row>
    <row r="50" spans="1:11" ht="12.75">
      <c r="A50" s="3" t="s">
        <v>179</v>
      </c>
      <c r="B50" s="540"/>
      <c r="C50" s="540"/>
      <c r="D50" s="28">
        <v>152</v>
      </c>
      <c r="E50" s="28">
        <v>237</v>
      </c>
      <c r="F50" s="28">
        <v>124</v>
      </c>
      <c r="G50" s="28">
        <v>26</v>
      </c>
      <c r="H50" s="28">
        <v>8</v>
      </c>
      <c r="I50" s="28">
        <v>9</v>
      </c>
      <c r="J50" s="28">
        <v>1</v>
      </c>
      <c r="K50" s="28">
        <f>SUM(D50:J50)</f>
        <v>557</v>
      </c>
    </row>
    <row r="51" spans="1:11" ht="12.75">
      <c r="A51" s="3"/>
      <c r="B51" s="218"/>
      <c r="C51" s="218"/>
      <c r="D51" s="28">
        <v>956</v>
      </c>
      <c r="E51" s="28">
        <v>3307</v>
      </c>
      <c r="F51" s="28">
        <v>2903</v>
      </c>
      <c r="G51" s="28">
        <v>842</v>
      </c>
      <c r="H51" s="28">
        <v>305</v>
      </c>
      <c r="I51" s="28">
        <v>691</v>
      </c>
      <c r="J51" s="28">
        <v>100</v>
      </c>
      <c r="K51" s="28">
        <f>SUM(D51:J51)</f>
        <v>9104</v>
      </c>
    </row>
    <row r="52" spans="1:11" ht="26.25">
      <c r="A52" s="3"/>
      <c r="B52" s="218"/>
      <c r="C52" s="218"/>
      <c r="D52" s="30"/>
      <c r="E52" s="30"/>
      <c r="F52" s="30"/>
      <c r="G52" s="30"/>
      <c r="H52" s="30"/>
      <c r="I52" s="30"/>
      <c r="J52" s="231" t="s">
        <v>799</v>
      </c>
      <c r="K52" s="28">
        <v>16.34</v>
      </c>
    </row>
    <row r="53" spans="2:3" ht="12.75">
      <c r="B53" s="539"/>
      <c r="C53" s="539"/>
    </row>
    <row r="54" spans="1:11" ht="12.75">
      <c r="A54" s="3" t="s">
        <v>179</v>
      </c>
      <c r="B54" s="540" t="s">
        <v>176</v>
      </c>
      <c r="C54" s="540"/>
      <c r="D54" s="128" t="s">
        <v>169</v>
      </c>
      <c r="E54" s="128" t="s">
        <v>170</v>
      </c>
      <c r="F54" s="128" t="s">
        <v>171</v>
      </c>
      <c r="G54" s="128" t="s">
        <v>172</v>
      </c>
      <c r="H54" s="128" t="s">
        <v>173</v>
      </c>
      <c r="I54" s="128" t="s">
        <v>174</v>
      </c>
      <c r="J54" s="128" t="s">
        <v>175</v>
      </c>
      <c r="K54" s="128" t="s">
        <v>228</v>
      </c>
    </row>
    <row r="55" spans="1:11" ht="12.75">
      <c r="A55" s="3" t="s">
        <v>179</v>
      </c>
      <c r="B55" s="540"/>
      <c r="C55" s="540"/>
      <c r="D55" s="28">
        <v>16</v>
      </c>
      <c r="E55" s="28">
        <v>39</v>
      </c>
      <c r="F55" s="28">
        <v>13</v>
      </c>
      <c r="G55" s="28"/>
      <c r="H55" s="28"/>
      <c r="I55" s="28"/>
      <c r="J55" s="28"/>
      <c r="K55" s="28">
        <f>SUM(D55:J55)</f>
        <v>68</v>
      </c>
    </row>
    <row r="56" spans="2:11" ht="12.75">
      <c r="B56" s="33"/>
      <c r="C56" s="33"/>
      <c r="D56" s="230">
        <v>97</v>
      </c>
      <c r="E56" s="230">
        <v>537</v>
      </c>
      <c r="F56" s="230">
        <v>283</v>
      </c>
      <c r="G56" s="9"/>
      <c r="H56" s="9"/>
      <c r="I56" s="9"/>
      <c r="J56" s="9"/>
      <c r="K56" s="28">
        <f>SUM(D56:J56)</f>
        <v>917</v>
      </c>
    </row>
    <row r="57" spans="2:11" ht="26.25">
      <c r="B57" s="33"/>
      <c r="C57" s="33"/>
      <c r="D57" s="33"/>
      <c r="E57" s="33"/>
      <c r="F57" s="33"/>
      <c r="G57" s="33"/>
      <c r="H57" s="33"/>
      <c r="I57" s="33"/>
      <c r="J57" s="136" t="s">
        <v>800</v>
      </c>
      <c r="K57" s="28">
        <v>13.5</v>
      </c>
    </row>
    <row r="58" spans="4:9" ht="12.75">
      <c r="D58" s="33"/>
      <c r="E58" s="33"/>
      <c r="F58" s="33"/>
      <c r="G58" s="33"/>
      <c r="H58" s="33"/>
      <c r="I58" s="33"/>
    </row>
  </sheetData>
  <sheetProtection/>
  <mergeCells count="40">
    <mergeCell ref="A1:K1"/>
    <mergeCell ref="B4:K4"/>
    <mergeCell ref="B21:H21"/>
    <mergeCell ref="C22:H22"/>
    <mergeCell ref="B14:K14"/>
    <mergeCell ref="B15:K15"/>
    <mergeCell ref="B16:K16"/>
    <mergeCell ref="B17:K17"/>
    <mergeCell ref="B18:K18"/>
    <mergeCell ref="C6:I6"/>
    <mergeCell ref="B43:K43"/>
    <mergeCell ref="B49:C50"/>
    <mergeCell ref="C27:H27"/>
    <mergeCell ref="C28:H28"/>
    <mergeCell ref="C29:H29"/>
    <mergeCell ref="C30:H30"/>
    <mergeCell ref="B45:K45"/>
    <mergeCell ref="B44:K44"/>
    <mergeCell ref="B42:K42"/>
    <mergeCell ref="C31:H31"/>
    <mergeCell ref="C12:I12"/>
    <mergeCell ref="B53:C53"/>
    <mergeCell ref="B54:C55"/>
    <mergeCell ref="B3:K3"/>
    <mergeCell ref="B33:K33"/>
    <mergeCell ref="B34:K34"/>
    <mergeCell ref="B36:F36"/>
    <mergeCell ref="B41:K41"/>
    <mergeCell ref="B47:K47"/>
    <mergeCell ref="B48:K48"/>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landscape" r:id="rId1"/>
  <headerFooter alignWithMargins="0">
    <oddHeader>&amp;CCommon Data Set 2011-12</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R49"/>
  <sheetViews>
    <sheetView workbookViewId="0" topLeftCell="A1">
      <selection activeCell="A1" sqref="A1:G1"/>
    </sheetView>
  </sheetViews>
  <sheetFormatPr defaultColWidth="9.140625" defaultRowHeight="12.75"/>
  <cols>
    <col min="1" max="1" width="3.8515625" style="1" customWidth="1"/>
    <col min="2" max="2" width="35.28125" style="0" customWidth="1"/>
    <col min="3" max="3" width="10.7109375" style="0" customWidth="1"/>
    <col min="4" max="4" width="11.140625" style="0" customWidth="1"/>
    <col min="5" max="5" width="11.140625" style="314" customWidth="1"/>
    <col min="6" max="6" width="11.8515625" style="314" customWidth="1"/>
    <col min="7" max="7" width="19.00390625" style="0" customWidth="1"/>
  </cols>
  <sheetData>
    <row r="1" spans="1:7" ht="17.25">
      <c r="A1" s="556" t="s">
        <v>432</v>
      </c>
      <c r="B1" s="556"/>
      <c r="C1" s="556"/>
      <c r="D1" s="556"/>
      <c r="E1" s="556"/>
      <c r="F1" s="556"/>
      <c r="G1" s="556"/>
    </row>
    <row r="3" spans="1:5" ht="12.75">
      <c r="A3" s="86" t="s">
        <v>433</v>
      </c>
      <c r="B3" s="88" t="s">
        <v>773</v>
      </c>
      <c r="C3" s="222"/>
      <c r="D3" s="222"/>
      <c r="E3" s="313"/>
    </row>
    <row r="4" spans="1:7" s="157" customFormat="1" ht="78.75" customHeight="1">
      <c r="A4" s="29" t="s">
        <v>433</v>
      </c>
      <c r="B4" s="525" t="s">
        <v>375</v>
      </c>
      <c r="C4" s="525"/>
      <c r="D4" s="525"/>
      <c r="E4" s="525"/>
      <c r="F4" s="525"/>
      <c r="G4" s="525"/>
    </row>
    <row r="5" spans="1:7" ht="39.75" thickBot="1">
      <c r="A5" s="86" t="s">
        <v>433</v>
      </c>
      <c r="B5" s="89" t="s">
        <v>434</v>
      </c>
      <c r="C5" s="37" t="s">
        <v>809</v>
      </c>
      <c r="D5" s="37" t="s">
        <v>201</v>
      </c>
      <c r="E5" s="37" t="s">
        <v>802</v>
      </c>
      <c r="F5" s="37" t="s">
        <v>435</v>
      </c>
      <c r="G5" s="37" t="s">
        <v>801</v>
      </c>
    </row>
    <row r="6" spans="1:7" ht="13.5" thickBot="1">
      <c r="A6" s="86" t="s">
        <v>433</v>
      </c>
      <c r="B6" s="176" t="s">
        <v>436</v>
      </c>
      <c r="C6" s="177"/>
      <c r="D6" s="177"/>
      <c r="E6" s="178"/>
      <c r="F6" s="178"/>
      <c r="G6" s="178">
        <v>1</v>
      </c>
    </row>
    <row r="7" spans="1:8" ht="13.5" thickBot="1">
      <c r="A7" s="86" t="s">
        <v>433</v>
      </c>
      <c r="B7" s="225" t="s">
        <v>769</v>
      </c>
      <c r="C7" s="180"/>
      <c r="D7" s="180"/>
      <c r="E7" s="181"/>
      <c r="F7" s="181"/>
      <c r="G7" s="181">
        <v>3</v>
      </c>
      <c r="H7" s="221"/>
    </row>
    <row r="8" spans="1:7" ht="13.5" thickBot="1">
      <c r="A8" s="86" t="s">
        <v>433</v>
      </c>
      <c r="B8" s="179" t="s">
        <v>437</v>
      </c>
      <c r="C8" s="180"/>
      <c r="D8" s="180"/>
      <c r="E8" s="181"/>
      <c r="F8" s="181"/>
      <c r="G8" s="181">
        <v>4</v>
      </c>
    </row>
    <row r="9" spans="1:7" ht="13.5" thickBot="1">
      <c r="A9" s="86" t="s">
        <v>433</v>
      </c>
      <c r="B9" s="225" t="s">
        <v>770</v>
      </c>
      <c r="C9" s="180"/>
      <c r="D9" s="180"/>
      <c r="E9" s="181"/>
      <c r="F9" s="181"/>
      <c r="G9" s="181">
        <v>5</v>
      </c>
    </row>
    <row r="10" spans="1:7" ht="13.5" thickBot="1">
      <c r="A10" s="86" t="s">
        <v>433</v>
      </c>
      <c r="B10" s="226" t="s">
        <v>586</v>
      </c>
      <c r="C10" s="180"/>
      <c r="D10" s="180"/>
      <c r="E10" s="181">
        <v>2</v>
      </c>
      <c r="F10" s="315">
        <f>SUM(E10/446)</f>
        <v>0.004484304932735426</v>
      </c>
      <c r="G10" s="181">
        <v>9</v>
      </c>
    </row>
    <row r="11" spans="1:7" ht="13.5" thickBot="1">
      <c r="A11" s="86" t="s">
        <v>433</v>
      </c>
      <c r="B11" s="200" t="s">
        <v>532</v>
      </c>
      <c r="C11" s="180"/>
      <c r="D11" s="180"/>
      <c r="E11" s="181"/>
      <c r="F11" s="315"/>
      <c r="G11" s="181">
        <v>10</v>
      </c>
    </row>
    <row r="12" spans="1:7" ht="13.5" thickBot="1">
      <c r="A12" s="86" t="s">
        <v>433</v>
      </c>
      <c r="B12" s="179" t="s">
        <v>440</v>
      </c>
      <c r="C12" s="180"/>
      <c r="D12" s="180"/>
      <c r="E12" s="181">
        <v>3</v>
      </c>
      <c r="F12" s="315">
        <f aca="true" t="shared" si="0" ref="F12:F42">SUM(E12/446)</f>
        <v>0.006726457399103139</v>
      </c>
      <c r="G12" s="181">
        <v>11</v>
      </c>
    </row>
    <row r="13" spans="1:7" ht="13.5" thickBot="1">
      <c r="A13" s="86" t="s">
        <v>433</v>
      </c>
      <c r="B13" s="179" t="s">
        <v>533</v>
      </c>
      <c r="C13" s="180"/>
      <c r="D13" s="180"/>
      <c r="E13" s="181"/>
      <c r="F13" s="315"/>
      <c r="G13" s="181">
        <v>12</v>
      </c>
    </row>
    <row r="14" spans="1:7" ht="13.5" thickBot="1">
      <c r="A14" s="86" t="s">
        <v>433</v>
      </c>
      <c r="B14" s="179" t="s">
        <v>441</v>
      </c>
      <c r="C14" s="180"/>
      <c r="D14" s="180"/>
      <c r="E14" s="181">
        <v>26</v>
      </c>
      <c r="F14" s="315">
        <f t="shared" si="0"/>
        <v>0.05829596412556054</v>
      </c>
      <c r="G14" s="181">
        <v>13</v>
      </c>
    </row>
    <row r="15" spans="1:7" ht="13.5" thickBot="1">
      <c r="A15" s="86" t="s">
        <v>433</v>
      </c>
      <c r="B15" s="179" t="s">
        <v>534</v>
      </c>
      <c r="C15" s="180"/>
      <c r="D15" s="180"/>
      <c r="E15" s="181"/>
      <c r="F15" s="315"/>
      <c r="G15" s="181">
        <v>14</v>
      </c>
    </row>
    <row r="16" spans="1:7" ht="13.5" thickBot="1">
      <c r="A16" s="86" t="s">
        <v>433</v>
      </c>
      <c r="B16" s="179" t="s">
        <v>535</v>
      </c>
      <c r="C16" s="180"/>
      <c r="D16" s="180"/>
      <c r="E16" s="181"/>
      <c r="F16" s="315"/>
      <c r="G16" s="181">
        <v>15</v>
      </c>
    </row>
    <row r="17" spans="1:7" ht="15.75" customHeight="1" thickBot="1">
      <c r="A17" s="86" t="s">
        <v>433</v>
      </c>
      <c r="B17" s="225" t="s">
        <v>771</v>
      </c>
      <c r="C17" s="180"/>
      <c r="D17" s="180"/>
      <c r="E17" s="181">
        <v>3</v>
      </c>
      <c r="F17" s="315">
        <f t="shared" si="0"/>
        <v>0.006726457399103139</v>
      </c>
      <c r="G17" s="181">
        <v>16</v>
      </c>
    </row>
    <row r="18" spans="1:7" ht="13.5" thickBot="1">
      <c r="A18" s="86" t="s">
        <v>433</v>
      </c>
      <c r="B18" s="200" t="s">
        <v>536</v>
      </c>
      <c r="C18" s="180"/>
      <c r="D18" s="180"/>
      <c r="E18" s="181"/>
      <c r="F18" s="315"/>
      <c r="G18" s="181">
        <v>19</v>
      </c>
    </row>
    <row r="19" spans="1:7" ht="13.5" thickBot="1">
      <c r="A19" s="86" t="s">
        <v>433</v>
      </c>
      <c r="B19" s="179" t="s">
        <v>707</v>
      </c>
      <c r="C19" s="180"/>
      <c r="D19" s="180"/>
      <c r="E19" s="181"/>
      <c r="F19" s="315"/>
      <c r="G19" s="181">
        <v>22</v>
      </c>
    </row>
    <row r="20" spans="1:7" ht="13.5" thickBot="1">
      <c r="A20" s="86" t="s">
        <v>433</v>
      </c>
      <c r="B20" s="179" t="s">
        <v>719</v>
      </c>
      <c r="C20" s="180"/>
      <c r="D20" s="180"/>
      <c r="E20" s="181">
        <v>12</v>
      </c>
      <c r="F20" s="315">
        <f t="shared" si="0"/>
        <v>0.026905829596412557</v>
      </c>
      <c r="G20" s="181">
        <v>23</v>
      </c>
    </row>
    <row r="21" spans="1:7" ht="13.5" thickBot="1">
      <c r="A21" s="86" t="s">
        <v>433</v>
      </c>
      <c r="B21" s="179" t="s">
        <v>708</v>
      </c>
      <c r="C21" s="180"/>
      <c r="D21" s="180"/>
      <c r="E21" s="181">
        <v>2</v>
      </c>
      <c r="F21" s="315">
        <f t="shared" si="0"/>
        <v>0.004484304932735426</v>
      </c>
      <c r="G21" s="181">
        <v>24</v>
      </c>
    </row>
    <row r="22" spans="1:7" ht="13.5" thickBot="1">
      <c r="A22" s="86" t="s">
        <v>433</v>
      </c>
      <c r="B22" s="179" t="s">
        <v>709</v>
      </c>
      <c r="C22" s="180"/>
      <c r="D22" s="180"/>
      <c r="E22" s="181"/>
      <c r="F22" s="315"/>
      <c r="G22" s="181">
        <v>25</v>
      </c>
    </row>
    <row r="23" spans="1:7" ht="13.5" thickBot="1">
      <c r="A23" s="86" t="s">
        <v>433</v>
      </c>
      <c r="B23" s="179" t="s">
        <v>438</v>
      </c>
      <c r="C23" s="180"/>
      <c r="D23" s="180"/>
      <c r="E23" s="181">
        <v>17</v>
      </c>
      <c r="F23" s="315">
        <f t="shared" si="0"/>
        <v>0.03811659192825112</v>
      </c>
      <c r="G23" s="181">
        <v>26</v>
      </c>
    </row>
    <row r="24" spans="1:7" ht="13.5" thickBot="1">
      <c r="A24" s="86" t="s">
        <v>433</v>
      </c>
      <c r="B24" s="226" t="s">
        <v>142</v>
      </c>
      <c r="C24" s="180"/>
      <c r="D24" s="180"/>
      <c r="E24" s="181">
        <v>2</v>
      </c>
      <c r="F24" s="315">
        <f t="shared" si="0"/>
        <v>0.004484304932735426</v>
      </c>
      <c r="G24" s="181">
        <v>27</v>
      </c>
    </row>
    <row r="25" spans="1:7" ht="13.5" thickBot="1">
      <c r="A25" s="86" t="s">
        <v>433</v>
      </c>
      <c r="B25" s="226" t="s">
        <v>143</v>
      </c>
      <c r="C25" s="180"/>
      <c r="D25" s="180"/>
      <c r="E25" s="181"/>
      <c r="F25" s="315"/>
      <c r="G25" s="227" t="s">
        <v>144</v>
      </c>
    </row>
    <row r="26" spans="1:7" ht="13.5" thickBot="1">
      <c r="A26" s="86" t="s">
        <v>433</v>
      </c>
      <c r="B26" s="179" t="s">
        <v>442</v>
      </c>
      <c r="C26" s="180"/>
      <c r="D26" s="180"/>
      <c r="E26" s="181">
        <v>39</v>
      </c>
      <c r="F26" s="315">
        <f t="shared" si="0"/>
        <v>0.08744394618834081</v>
      </c>
      <c r="G26" s="181">
        <v>30</v>
      </c>
    </row>
    <row r="27" spans="1:7" ht="13.5" thickBot="1">
      <c r="A27" s="86" t="s">
        <v>433</v>
      </c>
      <c r="B27" s="179" t="s">
        <v>286</v>
      </c>
      <c r="C27" s="180"/>
      <c r="D27" s="180"/>
      <c r="E27" s="181"/>
      <c r="F27" s="315"/>
      <c r="G27" s="181">
        <v>31</v>
      </c>
    </row>
    <row r="28" spans="1:7" ht="13.5" thickBot="1">
      <c r="A28" s="86" t="s">
        <v>433</v>
      </c>
      <c r="B28" s="200" t="s">
        <v>537</v>
      </c>
      <c r="C28" s="180"/>
      <c r="D28" s="180"/>
      <c r="E28" s="181">
        <v>2</v>
      </c>
      <c r="F28" s="315">
        <f t="shared" si="0"/>
        <v>0.004484304932735426</v>
      </c>
      <c r="G28" s="181">
        <v>38</v>
      </c>
    </row>
    <row r="29" spans="1:7" ht="13.5" thickBot="1">
      <c r="A29" s="86" t="s">
        <v>433</v>
      </c>
      <c r="B29" s="200" t="s">
        <v>538</v>
      </c>
      <c r="C29" s="180"/>
      <c r="D29" s="180"/>
      <c r="E29" s="181"/>
      <c r="F29" s="315"/>
      <c r="G29" s="181">
        <v>39</v>
      </c>
    </row>
    <row r="30" spans="1:7" ht="13.5" thickBot="1">
      <c r="A30" s="86" t="s">
        <v>433</v>
      </c>
      <c r="B30" s="200" t="s">
        <v>287</v>
      </c>
      <c r="C30" s="180"/>
      <c r="D30" s="180"/>
      <c r="E30" s="181">
        <v>1</v>
      </c>
      <c r="F30" s="315">
        <f t="shared" si="0"/>
        <v>0.002242152466367713</v>
      </c>
      <c r="G30" s="181">
        <v>40</v>
      </c>
    </row>
    <row r="31" spans="1:7" ht="13.5" thickBot="1">
      <c r="A31" s="86" t="s">
        <v>433</v>
      </c>
      <c r="B31" s="200" t="s">
        <v>539</v>
      </c>
      <c r="C31" s="180"/>
      <c r="D31" s="180"/>
      <c r="E31" s="181"/>
      <c r="F31" s="315"/>
      <c r="G31" s="181">
        <v>41</v>
      </c>
    </row>
    <row r="32" spans="1:7" ht="13.5" thickBot="1">
      <c r="A32" s="86" t="s">
        <v>433</v>
      </c>
      <c r="B32" s="179" t="s">
        <v>288</v>
      </c>
      <c r="C32" s="180"/>
      <c r="D32" s="180"/>
      <c r="E32" s="181">
        <v>16</v>
      </c>
      <c r="F32" s="315">
        <f t="shared" si="0"/>
        <v>0.03587443946188341</v>
      </c>
      <c r="G32" s="181">
        <v>42</v>
      </c>
    </row>
    <row r="33" spans="1:7" ht="27" thickBot="1">
      <c r="A33" s="86" t="s">
        <v>433</v>
      </c>
      <c r="B33" s="226" t="s">
        <v>145</v>
      </c>
      <c r="C33" s="180"/>
      <c r="D33" s="180"/>
      <c r="E33" s="181">
        <v>16</v>
      </c>
      <c r="F33" s="315">
        <f t="shared" si="0"/>
        <v>0.03587443946188341</v>
      </c>
      <c r="G33" s="181">
        <v>43</v>
      </c>
    </row>
    <row r="34" spans="1:7" ht="13.5" thickBot="1">
      <c r="A34" s="86" t="s">
        <v>433</v>
      </c>
      <c r="B34" s="200" t="s">
        <v>540</v>
      </c>
      <c r="C34" s="180"/>
      <c r="D34" s="180"/>
      <c r="E34" s="181">
        <v>17</v>
      </c>
      <c r="F34" s="315">
        <f t="shared" si="0"/>
        <v>0.03811659192825112</v>
      </c>
      <c r="G34" s="181">
        <v>44</v>
      </c>
    </row>
    <row r="35" spans="1:7" ht="13.5" thickBot="1">
      <c r="A35" s="86" t="s">
        <v>433</v>
      </c>
      <c r="B35" s="179" t="s">
        <v>541</v>
      </c>
      <c r="C35" s="180"/>
      <c r="D35" s="180"/>
      <c r="E35" s="181">
        <v>6</v>
      </c>
      <c r="F35" s="315">
        <f t="shared" si="0"/>
        <v>0.013452914798206279</v>
      </c>
      <c r="G35" s="181">
        <v>45</v>
      </c>
    </row>
    <row r="36" spans="1:7" ht="13.5" thickBot="1">
      <c r="A36" s="86" t="s">
        <v>433</v>
      </c>
      <c r="B36" s="200" t="s">
        <v>542</v>
      </c>
      <c r="C36" s="180"/>
      <c r="D36" s="180"/>
      <c r="E36" s="181"/>
      <c r="F36" s="315"/>
      <c r="G36" s="181">
        <v>46</v>
      </c>
    </row>
    <row r="37" spans="1:7" ht="13.5" thickBot="1">
      <c r="A37" s="86" t="s">
        <v>433</v>
      </c>
      <c r="B37" s="200" t="s">
        <v>543</v>
      </c>
      <c r="C37" s="180"/>
      <c r="D37" s="180"/>
      <c r="E37" s="181"/>
      <c r="F37" s="315"/>
      <c r="G37" s="181">
        <v>47</v>
      </c>
    </row>
    <row r="38" spans="1:7" ht="13.5" thickBot="1">
      <c r="A38" s="86" t="s">
        <v>433</v>
      </c>
      <c r="B38" s="200" t="s">
        <v>544</v>
      </c>
      <c r="C38" s="180"/>
      <c r="D38" s="180"/>
      <c r="E38" s="181"/>
      <c r="F38" s="315"/>
      <c r="G38" s="181">
        <v>48</v>
      </c>
    </row>
    <row r="39" spans="1:7" ht="13.5" thickBot="1">
      <c r="A39" s="86" t="s">
        <v>433</v>
      </c>
      <c r="B39" s="200" t="s">
        <v>545</v>
      </c>
      <c r="C39" s="180"/>
      <c r="D39" s="180"/>
      <c r="E39" s="181"/>
      <c r="F39" s="315"/>
      <c r="G39" s="181">
        <v>49</v>
      </c>
    </row>
    <row r="40" spans="1:7" ht="13.5" thickBot="1">
      <c r="A40" s="86" t="s">
        <v>433</v>
      </c>
      <c r="B40" s="179" t="s">
        <v>289</v>
      </c>
      <c r="C40" s="180"/>
      <c r="D40" s="180"/>
      <c r="E40" s="181">
        <v>41</v>
      </c>
      <c r="F40" s="315">
        <f t="shared" si="0"/>
        <v>0.09192825112107623</v>
      </c>
      <c r="G40" s="181">
        <v>50</v>
      </c>
    </row>
    <row r="41" spans="1:7" ht="13.5" thickBot="1">
      <c r="A41" s="86" t="s">
        <v>433</v>
      </c>
      <c r="B41" s="225" t="s">
        <v>772</v>
      </c>
      <c r="C41" s="180"/>
      <c r="D41" s="180"/>
      <c r="E41" s="181">
        <v>172</v>
      </c>
      <c r="F41" s="315">
        <f t="shared" si="0"/>
        <v>0.38565022421524664</v>
      </c>
      <c r="G41" s="181">
        <v>51</v>
      </c>
    </row>
    <row r="42" spans="1:7" ht="13.5" thickBot="1">
      <c r="A42" s="86" t="s">
        <v>433</v>
      </c>
      <c r="B42" s="179" t="s">
        <v>439</v>
      </c>
      <c r="C42" s="180"/>
      <c r="D42" s="180"/>
      <c r="E42" s="181">
        <v>69</v>
      </c>
      <c r="F42" s="315">
        <f t="shared" si="0"/>
        <v>0.1547085201793722</v>
      </c>
      <c r="G42" s="181">
        <v>52</v>
      </c>
    </row>
    <row r="43" spans="1:7" ht="13.5" thickBot="1">
      <c r="A43" s="86" t="s">
        <v>433</v>
      </c>
      <c r="B43" s="200" t="s">
        <v>724</v>
      </c>
      <c r="C43" s="180"/>
      <c r="D43" s="180"/>
      <c r="E43" s="181"/>
      <c r="F43" s="316"/>
      <c r="G43" s="181">
        <v>54</v>
      </c>
    </row>
    <row r="44" spans="1:7" ht="12.75">
      <c r="A44" s="86" t="s">
        <v>433</v>
      </c>
      <c r="B44" s="16" t="s">
        <v>290</v>
      </c>
      <c r="C44" s="148"/>
      <c r="D44" s="148"/>
      <c r="E44" s="148"/>
      <c r="F44" s="148"/>
      <c r="G44" s="90"/>
    </row>
    <row r="45" spans="1:7" ht="12.75">
      <c r="A45" s="86" t="s">
        <v>433</v>
      </c>
      <c r="B45" s="18" t="s">
        <v>647</v>
      </c>
      <c r="C45" s="149">
        <f>SUM(C6:C44)</f>
        <v>0</v>
      </c>
      <c r="D45" s="149">
        <f>SUM(D6:D44)</f>
        <v>0</v>
      </c>
      <c r="E45" s="224">
        <f>SUM(E6:E43)</f>
        <v>446</v>
      </c>
      <c r="F45" s="149">
        <f>SUM(446/446)</f>
        <v>1</v>
      </c>
      <c r="G45" s="91"/>
    </row>
    <row r="49" ht="12.75">
      <c r="R49" s="3"/>
    </row>
  </sheetData>
  <sheetProtection/>
  <mergeCells count="2">
    <mergeCell ref="B4:G4"/>
    <mergeCell ref="A1:G1"/>
  </mergeCells>
  <printOptions/>
  <pageMargins left="0.75" right="0.75" top="1" bottom="1" header="0.5" footer="0.5"/>
  <pageSetup fitToHeight="1" fitToWidth="1" horizontalDpi="600" verticalDpi="600" orientation="landscape" scale="70" r:id="rId1"/>
  <headerFooter alignWithMargins="0">
    <oddHeader>&amp;CCommon Data Set 2011-12</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rgb="FFFFCC66"/>
  </sheetPr>
  <dimension ref="A1:M2521"/>
  <sheetViews>
    <sheetView workbookViewId="0" topLeftCell="A1">
      <selection activeCell="A1" sqref="A1"/>
    </sheetView>
  </sheetViews>
  <sheetFormatPr defaultColWidth="9.140625" defaultRowHeight="12.75"/>
  <cols>
    <col min="1" max="1" width="88.7109375" style="380" customWidth="1"/>
    <col min="2" max="16384" width="9.140625" style="124" customWidth="1"/>
  </cols>
  <sheetData>
    <row r="1" ht="17.25">
      <c r="A1" s="132" t="s">
        <v>351</v>
      </c>
    </row>
    <row r="2" ht="12.75">
      <c r="A2" s="369" t="s">
        <v>422</v>
      </c>
    </row>
    <row r="3" ht="12.75">
      <c r="A3" s="369"/>
    </row>
    <row r="4" ht="33.75" customHeight="1">
      <c r="A4" s="370" t="s">
        <v>423</v>
      </c>
    </row>
    <row r="5" ht="12.75">
      <c r="A5" s="371"/>
    </row>
    <row r="6" ht="45" customHeight="1">
      <c r="A6" s="369" t="s">
        <v>294</v>
      </c>
    </row>
    <row r="7" ht="39">
      <c r="A7" s="369" t="s">
        <v>295</v>
      </c>
    </row>
    <row r="8" ht="12.75">
      <c r="A8" s="369" t="s">
        <v>296</v>
      </c>
    </row>
    <row r="9" ht="26.25">
      <c r="A9" s="369" t="s">
        <v>297</v>
      </c>
    </row>
    <row r="10" ht="44.25" customHeight="1">
      <c r="A10" s="372" t="s">
        <v>587</v>
      </c>
    </row>
    <row r="11" ht="60.75" customHeight="1">
      <c r="A11" s="369" t="s">
        <v>361</v>
      </c>
    </row>
    <row r="12" ht="45" customHeight="1">
      <c r="A12" s="369" t="s">
        <v>362</v>
      </c>
    </row>
    <row r="13" spans="1:13" ht="45" customHeight="1">
      <c r="A13" s="369" t="s">
        <v>363</v>
      </c>
      <c r="M13" s="219"/>
    </row>
    <row r="14" ht="26.25">
      <c r="A14" s="369" t="s">
        <v>364</v>
      </c>
    </row>
    <row r="15" ht="111" customHeight="1">
      <c r="A15" s="369" t="s">
        <v>374</v>
      </c>
    </row>
    <row r="16" ht="26.25">
      <c r="A16" s="369" t="s">
        <v>499</v>
      </c>
    </row>
    <row r="17" ht="12.75">
      <c r="A17" s="369" t="s">
        <v>500</v>
      </c>
    </row>
    <row r="18" ht="39">
      <c r="A18" s="369" t="s">
        <v>501</v>
      </c>
    </row>
    <row r="19" ht="26.25">
      <c r="A19" s="369" t="s">
        <v>502</v>
      </c>
    </row>
    <row r="20" ht="48" customHeight="1">
      <c r="A20" s="373" t="s">
        <v>329</v>
      </c>
    </row>
    <row r="21" ht="72.75" customHeight="1">
      <c r="A21" s="369" t="s">
        <v>503</v>
      </c>
    </row>
    <row r="22" ht="21" customHeight="1">
      <c r="A22" s="369" t="s">
        <v>504</v>
      </c>
    </row>
    <row r="23" ht="12.75">
      <c r="A23" s="369" t="s">
        <v>505</v>
      </c>
    </row>
    <row r="24" ht="26.25">
      <c r="A24" s="369" t="s">
        <v>506</v>
      </c>
    </row>
    <row r="25" ht="42" customHeight="1">
      <c r="A25" s="369" t="s">
        <v>507</v>
      </c>
    </row>
    <row r="26" ht="42" customHeight="1">
      <c r="A26" s="369" t="s">
        <v>308</v>
      </c>
    </row>
    <row r="27" ht="26.25">
      <c r="A27" s="369" t="s">
        <v>309</v>
      </c>
    </row>
    <row r="28" ht="43.5" customHeight="1">
      <c r="A28" s="369" t="s">
        <v>310</v>
      </c>
    </row>
    <row r="29" ht="29.25" customHeight="1">
      <c r="A29" s="369" t="s">
        <v>311</v>
      </c>
    </row>
    <row r="30" ht="60.75" customHeight="1">
      <c r="A30" s="369" t="s">
        <v>312</v>
      </c>
    </row>
    <row r="31" ht="29.25" customHeight="1">
      <c r="A31" s="372" t="s">
        <v>626</v>
      </c>
    </row>
    <row r="32" ht="42" customHeight="1">
      <c r="A32" s="369" t="s">
        <v>313</v>
      </c>
    </row>
    <row r="33" ht="29.25" customHeight="1">
      <c r="A33" s="369" t="s">
        <v>314</v>
      </c>
    </row>
    <row r="34" ht="39">
      <c r="A34" s="369" t="s">
        <v>315</v>
      </c>
    </row>
    <row r="35" ht="26.25">
      <c r="A35" s="369" t="s">
        <v>316</v>
      </c>
    </row>
    <row r="36" ht="52.5">
      <c r="A36" s="369" t="s">
        <v>317</v>
      </c>
    </row>
    <row r="37" ht="33" customHeight="1">
      <c r="A37" s="369" t="s">
        <v>318</v>
      </c>
    </row>
    <row r="38" ht="29.25" customHeight="1">
      <c r="A38" s="369" t="s">
        <v>319</v>
      </c>
    </row>
    <row r="39" ht="33" customHeight="1">
      <c r="A39" s="369" t="s">
        <v>320</v>
      </c>
    </row>
    <row r="40" ht="42.75" customHeight="1">
      <c r="A40" s="369" t="s">
        <v>321</v>
      </c>
    </row>
    <row r="41" ht="72" customHeight="1">
      <c r="A41" s="369" t="s">
        <v>322</v>
      </c>
    </row>
    <row r="42" ht="12.75">
      <c r="A42" s="369" t="s">
        <v>323</v>
      </c>
    </row>
    <row r="43" ht="26.25">
      <c r="A43" s="369" t="s">
        <v>324</v>
      </c>
    </row>
    <row r="44" ht="69" customHeight="1">
      <c r="A44" s="372" t="s">
        <v>141</v>
      </c>
    </row>
    <row r="45" ht="120" customHeight="1">
      <c r="A45" s="372" t="s">
        <v>643</v>
      </c>
    </row>
    <row r="46" ht="34.5" customHeight="1">
      <c r="A46" s="372" t="s">
        <v>644</v>
      </c>
    </row>
    <row r="47" ht="26.25">
      <c r="A47" s="369" t="s">
        <v>561</v>
      </c>
    </row>
    <row r="48" ht="39">
      <c r="A48" s="369" t="s">
        <v>562</v>
      </c>
    </row>
    <row r="49" ht="39">
      <c r="A49" s="369" t="s">
        <v>563</v>
      </c>
    </row>
    <row r="50" ht="26.25">
      <c r="A50" s="369" t="s">
        <v>334</v>
      </c>
    </row>
    <row r="51" ht="66">
      <c r="A51" s="369" t="s">
        <v>693</v>
      </c>
    </row>
    <row r="52" ht="26.25">
      <c r="A52" s="369" t="s">
        <v>694</v>
      </c>
    </row>
    <row r="53" ht="39">
      <c r="A53" s="369" t="s">
        <v>695</v>
      </c>
    </row>
    <row r="54" ht="39">
      <c r="A54" s="369" t="s">
        <v>696</v>
      </c>
    </row>
    <row r="55" ht="39">
      <c r="A55" s="369" t="s">
        <v>697</v>
      </c>
    </row>
    <row r="56" ht="52.5">
      <c r="A56" s="369" t="s">
        <v>698</v>
      </c>
    </row>
    <row r="57" ht="52.5">
      <c r="A57" s="369" t="s">
        <v>699</v>
      </c>
    </row>
    <row r="58" ht="45" customHeight="1">
      <c r="A58" s="369" t="s">
        <v>700</v>
      </c>
    </row>
    <row r="59" ht="12.75">
      <c r="A59" s="369" t="s">
        <v>701</v>
      </c>
    </row>
    <row r="60" ht="39">
      <c r="A60" s="369" t="s">
        <v>702</v>
      </c>
    </row>
    <row r="61" ht="33.75" customHeight="1">
      <c r="A61" s="369" t="s">
        <v>703</v>
      </c>
    </row>
    <row r="62" ht="32.25" customHeight="1">
      <c r="A62" s="369" t="s">
        <v>704</v>
      </c>
    </row>
    <row r="63" ht="66">
      <c r="A63" s="369" t="s">
        <v>525</v>
      </c>
    </row>
    <row r="64" ht="26.25">
      <c r="A64" s="372" t="s">
        <v>645</v>
      </c>
    </row>
    <row r="65" ht="12.75">
      <c r="A65" s="369" t="s">
        <v>526</v>
      </c>
    </row>
    <row r="66" ht="54.75" customHeight="1">
      <c r="A66" s="369" t="s">
        <v>686</v>
      </c>
    </row>
    <row r="67" ht="28.5" customHeight="1">
      <c r="A67" s="369" t="s">
        <v>687</v>
      </c>
    </row>
    <row r="68" ht="26.25">
      <c r="A68" s="369" t="s">
        <v>688</v>
      </c>
    </row>
    <row r="69" ht="42" customHeight="1">
      <c r="A69" s="369" t="s">
        <v>689</v>
      </c>
    </row>
    <row r="70" ht="27.75" customHeight="1">
      <c r="A70" s="369" t="s">
        <v>690</v>
      </c>
    </row>
    <row r="71" ht="12.75">
      <c r="A71" s="369" t="s">
        <v>691</v>
      </c>
    </row>
    <row r="72" ht="30" customHeight="1">
      <c r="A72" s="374" t="s">
        <v>518</v>
      </c>
    </row>
    <row r="73" ht="43.5" customHeight="1">
      <c r="A73" s="369" t="s">
        <v>620</v>
      </c>
    </row>
    <row r="74" ht="42.75" customHeight="1">
      <c r="A74" s="369" t="s">
        <v>607</v>
      </c>
    </row>
    <row r="75" ht="19.5" customHeight="1">
      <c r="A75" s="369" t="s">
        <v>608</v>
      </c>
    </row>
    <row r="76" ht="45.75" customHeight="1">
      <c r="A76" s="369" t="s">
        <v>621</v>
      </c>
    </row>
    <row r="77" ht="75" customHeight="1">
      <c r="A77" s="372" t="s">
        <v>646</v>
      </c>
    </row>
    <row r="78" ht="26.25">
      <c r="A78" s="369" t="s">
        <v>91</v>
      </c>
    </row>
    <row r="79" ht="26.25">
      <c r="A79" s="369" t="s">
        <v>92</v>
      </c>
    </row>
    <row r="80" ht="54" customHeight="1">
      <c r="A80" s="373" t="s">
        <v>330</v>
      </c>
    </row>
    <row r="81" ht="42" customHeight="1">
      <c r="A81" s="369" t="s">
        <v>93</v>
      </c>
    </row>
    <row r="82" ht="26.25">
      <c r="A82" s="369" t="s">
        <v>94</v>
      </c>
    </row>
    <row r="83" ht="45" customHeight="1">
      <c r="A83" s="369" t="s">
        <v>95</v>
      </c>
    </row>
    <row r="84" ht="26.25">
      <c r="A84" s="369" t="s">
        <v>96</v>
      </c>
    </row>
    <row r="85" ht="26.25">
      <c r="A85" s="369" t="s">
        <v>97</v>
      </c>
    </row>
    <row r="86" ht="35.25" customHeight="1">
      <c r="A86" s="369" t="s">
        <v>98</v>
      </c>
    </row>
    <row r="87" ht="35.25" customHeight="1">
      <c r="A87" s="369" t="s">
        <v>99</v>
      </c>
    </row>
    <row r="88" ht="54.75" customHeight="1">
      <c r="A88" s="369" t="s">
        <v>527</v>
      </c>
    </row>
    <row r="89" ht="42.75" customHeight="1">
      <c r="A89" s="369" t="s">
        <v>528</v>
      </c>
    </row>
    <row r="90" ht="39">
      <c r="A90" s="369" t="s">
        <v>529</v>
      </c>
    </row>
    <row r="91" ht="47.25" customHeight="1">
      <c r="A91" s="375" t="s">
        <v>530</v>
      </c>
    </row>
    <row r="92" ht="60" customHeight="1">
      <c r="A92" s="375" t="s">
        <v>38</v>
      </c>
    </row>
    <row r="93" ht="57.75" customHeight="1">
      <c r="A93" s="375" t="s">
        <v>39</v>
      </c>
    </row>
    <row r="94" ht="42.75" customHeight="1">
      <c r="A94" s="369" t="s">
        <v>40</v>
      </c>
    </row>
    <row r="95" ht="42.75" customHeight="1">
      <c r="A95" s="369" t="s">
        <v>41</v>
      </c>
    </row>
    <row r="96" ht="57" customHeight="1">
      <c r="A96" s="369" t="s">
        <v>42</v>
      </c>
    </row>
    <row r="97" ht="12.75">
      <c r="A97" s="369" t="s">
        <v>43</v>
      </c>
    </row>
    <row r="98" ht="45" customHeight="1">
      <c r="A98" s="369" t="s">
        <v>588</v>
      </c>
    </row>
    <row r="99" ht="44.25" customHeight="1">
      <c r="A99" s="369" t="s">
        <v>589</v>
      </c>
    </row>
    <row r="100" ht="57" customHeight="1">
      <c r="A100" s="369" t="s">
        <v>590</v>
      </c>
    </row>
    <row r="101" ht="42.75" customHeight="1">
      <c r="A101" s="369" t="s">
        <v>591</v>
      </c>
    </row>
    <row r="102" ht="56.25" customHeight="1">
      <c r="A102" s="369" t="s">
        <v>592</v>
      </c>
    </row>
    <row r="103" ht="31.5" customHeight="1">
      <c r="A103" s="369" t="s">
        <v>593</v>
      </c>
    </row>
    <row r="104" ht="34.5" customHeight="1">
      <c r="A104" s="369" t="s">
        <v>594</v>
      </c>
    </row>
    <row r="105" ht="45" customHeight="1">
      <c r="A105" s="369" t="s">
        <v>595</v>
      </c>
    </row>
    <row r="106" ht="86.25" customHeight="1">
      <c r="A106" s="369" t="s">
        <v>113</v>
      </c>
    </row>
    <row r="107" ht="28.5" customHeight="1">
      <c r="A107" s="369" t="s">
        <v>114</v>
      </c>
    </row>
    <row r="108" ht="45" customHeight="1">
      <c r="A108" s="369" t="s">
        <v>115</v>
      </c>
    </row>
    <row r="109" ht="26.25">
      <c r="A109" s="369" t="s">
        <v>116</v>
      </c>
    </row>
    <row r="110" ht="26.25">
      <c r="A110" s="369" t="s">
        <v>117</v>
      </c>
    </row>
    <row r="111" ht="39">
      <c r="A111" s="369" t="s">
        <v>118</v>
      </c>
    </row>
    <row r="112" ht="72.75" customHeight="1">
      <c r="A112" s="369" t="s">
        <v>119</v>
      </c>
    </row>
    <row r="113" ht="43.5" customHeight="1">
      <c r="A113" s="369" t="s">
        <v>496</v>
      </c>
    </row>
    <row r="114" ht="42.75" customHeight="1">
      <c r="A114" s="369" t="s">
        <v>497</v>
      </c>
    </row>
    <row r="115" ht="54.75" customHeight="1">
      <c r="A115" s="369" t="s">
        <v>498</v>
      </c>
    </row>
    <row r="116" ht="43.5" customHeight="1">
      <c r="A116" s="369" t="s">
        <v>131</v>
      </c>
    </row>
    <row r="117" ht="26.25">
      <c r="A117" s="369" t="s">
        <v>132</v>
      </c>
    </row>
    <row r="118" ht="12.75">
      <c r="A118" s="369" t="s">
        <v>133</v>
      </c>
    </row>
    <row r="119" ht="26.25">
      <c r="A119" s="369" t="s">
        <v>134</v>
      </c>
    </row>
    <row r="120" ht="39">
      <c r="A120" s="369" t="s">
        <v>135</v>
      </c>
    </row>
    <row r="121" ht="26.25">
      <c r="A121" s="369" t="s">
        <v>136</v>
      </c>
    </row>
    <row r="122" ht="26.25">
      <c r="A122" s="369" t="s">
        <v>137</v>
      </c>
    </row>
    <row r="123" ht="39">
      <c r="A123" s="369" t="s">
        <v>712</v>
      </c>
    </row>
    <row r="124" ht="30.75" customHeight="1">
      <c r="A124" s="369" t="s">
        <v>713</v>
      </c>
    </row>
    <row r="125" ht="45" customHeight="1">
      <c r="A125" s="369" t="s">
        <v>714</v>
      </c>
    </row>
    <row r="126" ht="28.5" customHeight="1">
      <c r="A126" s="369" t="s">
        <v>692</v>
      </c>
    </row>
    <row r="127" ht="28.5" customHeight="1">
      <c r="A127" s="369" t="s">
        <v>609</v>
      </c>
    </row>
    <row r="128" ht="30.75" customHeight="1">
      <c r="A128" s="369" t="s">
        <v>383</v>
      </c>
    </row>
    <row r="129" ht="30.75" customHeight="1">
      <c r="A129" s="369" t="s">
        <v>384</v>
      </c>
    </row>
    <row r="130" ht="39">
      <c r="A130" s="369" t="s">
        <v>385</v>
      </c>
    </row>
    <row r="132" ht="12.75">
      <c r="A132" s="376" t="s">
        <v>454</v>
      </c>
    </row>
    <row r="134" ht="12.75">
      <c r="A134" s="377" t="s">
        <v>333</v>
      </c>
    </row>
    <row r="135" ht="54.75" customHeight="1">
      <c r="A135" s="374" t="s">
        <v>624</v>
      </c>
    </row>
    <row r="136" ht="28.5" customHeight="1">
      <c r="A136" s="369" t="s">
        <v>648</v>
      </c>
    </row>
    <row r="137" ht="39">
      <c r="A137" s="369" t="s">
        <v>625</v>
      </c>
    </row>
    <row r="138" ht="26.25">
      <c r="A138" s="374" t="s">
        <v>623</v>
      </c>
    </row>
    <row r="139" ht="26.25">
      <c r="A139" s="369" t="s">
        <v>455</v>
      </c>
    </row>
    <row r="140" ht="39">
      <c r="A140" s="369" t="s">
        <v>546</v>
      </c>
    </row>
    <row r="141" ht="26.25">
      <c r="A141" s="369" t="s">
        <v>352</v>
      </c>
    </row>
    <row r="142" ht="30" customHeight="1">
      <c r="A142" s="369" t="s">
        <v>519</v>
      </c>
    </row>
    <row r="143" ht="83.25" customHeight="1">
      <c r="A143" s="369" t="s">
        <v>353</v>
      </c>
    </row>
    <row r="144" ht="12.75">
      <c r="A144" s="369" t="s">
        <v>350</v>
      </c>
    </row>
    <row r="145" ht="12.75">
      <c r="A145" s="370" t="s">
        <v>445</v>
      </c>
    </row>
    <row r="146" ht="12.75">
      <c r="A146" s="370" t="s">
        <v>446</v>
      </c>
    </row>
    <row r="147" ht="12.75">
      <c r="A147" s="370" t="s">
        <v>447</v>
      </c>
    </row>
    <row r="148" ht="12.75">
      <c r="A148" s="370" t="s">
        <v>448</v>
      </c>
    </row>
    <row r="149" ht="12.75">
      <c r="A149" s="370" t="s">
        <v>449</v>
      </c>
    </row>
    <row r="150" ht="12.75">
      <c r="A150" s="370" t="s">
        <v>450</v>
      </c>
    </row>
    <row r="151" ht="12.75">
      <c r="A151" s="370" t="s">
        <v>451</v>
      </c>
    </row>
    <row r="152" ht="12.75">
      <c r="A152" s="370" t="s">
        <v>452</v>
      </c>
    </row>
    <row r="153" ht="12.75">
      <c r="A153" s="370" t="s">
        <v>453</v>
      </c>
    </row>
    <row r="154" ht="26.25">
      <c r="A154" s="369" t="s">
        <v>520</v>
      </c>
    </row>
    <row r="155" ht="26.25">
      <c r="A155" s="369" t="s">
        <v>556</v>
      </c>
    </row>
    <row r="156" ht="12.75">
      <c r="A156" s="378"/>
    </row>
    <row r="157" ht="12.75">
      <c r="A157" s="379"/>
    </row>
    <row r="158" s="63" customFormat="1" ht="12.75">
      <c r="A158" s="379"/>
    </row>
    <row r="159" s="63" customFormat="1" ht="12.75">
      <c r="A159" s="379"/>
    </row>
    <row r="160" s="63" customFormat="1" ht="12.75">
      <c r="A160" s="379"/>
    </row>
    <row r="161" s="63" customFormat="1" ht="12.75">
      <c r="A161" s="379"/>
    </row>
    <row r="162" s="63" customFormat="1" ht="12.75">
      <c r="A162" s="379"/>
    </row>
    <row r="163" s="63" customFormat="1" ht="12.75">
      <c r="A163" s="379"/>
    </row>
    <row r="164" s="63" customFormat="1" ht="12.75">
      <c r="A164" s="379"/>
    </row>
    <row r="165" s="63" customFormat="1" ht="12.75">
      <c r="A165" s="379"/>
    </row>
    <row r="166" s="63" customFormat="1" ht="12.75">
      <c r="A166" s="379"/>
    </row>
    <row r="167" s="63" customFormat="1" ht="12.75">
      <c r="A167" s="379"/>
    </row>
    <row r="168" s="63" customFormat="1" ht="12.75">
      <c r="A168" s="379"/>
    </row>
    <row r="169" s="63" customFormat="1" ht="12.75">
      <c r="A169" s="379"/>
    </row>
    <row r="170" s="63" customFormat="1" ht="12.75">
      <c r="A170" s="379"/>
    </row>
    <row r="171" s="63" customFormat="1" ht="12.75">
      <c r="A171" s="379"/>
    </row>
    <row r="172" s="63" customFormat="1" ht="12.75">
      <c r="A172" s="379"/>
    </row>
    <row r="173" s="63" customFormat="1" ht="12.75">
      <c r="A173" s="379"/>
    </row>
    <row r="174" s="63" customFormat="1" ht="12.75">
      <c r="A174" s="379"/>
    </row>
    <row r="175" s="63" customFormat="1" ht="12.75">
      <c r="A175" s="379"/>
    </row>
    <row r="176" s="63" customFormat="1" ht="12.75">
      <c r="A176" s="379"/>
    </row>
    <row r="177" s="63" customFormat="1" ht="12.75">
      <c r="A177" s="379"/>
    </row>
    <row r="178" s="63" customFormat="1" ht="12.75">
      <c r="A178" s="379"/>
    </row>
    <row r="179" s="63" customFormat="1" ht="12.75">
      <c r="A179" s="379"/>
    </row>
    <row r="180" s="63" customFormat="1" ht="12.75">
      <c r="A180" s="379"/>
    </row>
    <row r="181" s="63" customFormat="1" ht="12.75">
      <c r="A181" s="379"/>
    </row>
    <row r="182" s="63" customFormat="1" ht="12.75">
      <c r="A182" s="379"/>
    </row>
    <row r="183" s="63" customFormat="1" ht="12.75">
      <c r="A183" s="379"/>
    </row>
    <row r="184" s="63" customFormat="1" ht="12.75">
      <c r="A184" s="379"/>
    </row>
    <row r="185" s="63" customFormat="1" ht="12.75">
      <c r="A185" s="379"/>
    </row>
    <row r="186" s="63" customFormat="1" ht="12.75">
      <c r="A186" s="379"/>
    </row>
    <row r="187" s="63" customFormat="1" ht="12.75">
      <c r="A187" s="379"/>
    </row>
    <row r="188" s="63" customFormat="1" ht="12.75">
      <c r="A188" s="379"/>
    </row>
    <row r="189" s="63" customFormat="1" ht="12.75">
      <c r="A189" s="379"/>
    </row>
    <row r="190" s="63" customFormat="1" ht="12.75">
      <c r="A190" s="379"/>
    </row>
    <row r="191" s="63" customFormat="1" ht="12.75">
      <c r="A191" s="379"/>
    </row>
    <row r="192" s="63" customFormat="1" ht="12.75">
      <c r="A192" s="379"/>
    </row>
    <row r="193" s="63" customFormat="1" ht="12.75">
      <c r="A193" s="379"/>
    </row>
    <row r="194" s="63" customFormat="1" ht="12.75">
      <c r="A194" s="379"/>
    </row>
    <row r="195" s="63" customFormat="1" ht="12.75">
      <c r="A195" s="379"/>
    </row>
    <row r="196" s="63" customFormat="1" ht="12.75">
      <c r="A196" s="379"/>
    </row>
    <row r="197" s="63" customFormat="1" ht="12.75">
      <c r="A197" s="379"/>
    </row>
    <row r="198" s="63" customFormat="1" ht="12.75">
      <c r="A198" s="379"/>
    </row>
    <row r="199" s="63" customFormat="1" ht="12.75">
      <c r="A199" s="379"/>
    </row>
    <row r="200" s="63" customFormat="1" ht="12.75">
      <c r="A200" s="379"/>
    </row>
    <row r="201" s="63" customFormat="1" ht="12.75">
      <c r="A201" s="379"/>
    </row>
    <row r="202" s="63" customFormat="1" ht="12.75">
      <c r="A202" s="379"/>
    </row>
    <row r="203" s="63" customFormat="1" ht="12.75">
      <c r="A203" s="379"/>
    </row>
    <row r="204" s="63" customFormat="1" ht="12.75">
      <c r="A204" s="379"/>
    </row>
    <row r="205" s="63" customFormat="1" ht="12.75">
      <c r="A205" s="379"/>
    </row>
    <row r="206" s="63" customFormat="1" ht="12.75">
      <c r="A206" s="379"/>
    </row>
    <row r="207" s="63" customFormat="1" ht="12.75">
      <c r="A207" s="379"/>
    </row>
    <row r="208" s="63" customFormat="1" ht="12.75">
      <c r="A208" s="379"/>
    </row>
    <row r="209" s="63" customFormat="1" ht="12.75">
      <c r="A209" s="379"/>
    </row>
    <row r="210" s="63" customFormat="1" ht="12.75">
      <c r="A210" s="379"/>
    </row>
    <row r="211" s="63" customFormat="1" ht="12.75">
      <c r="A211" s="379"/>
    </row>
    <row r="212" s="63" customFormat="1" ht="12.75">
      <c r="A212" s="379"/>
    </row>
    <row r="213" s="63" customFormat="1" ht="12.75">
      <c r="A213" s="379"/>
    </row>
    <row r="214" s="63" customFormat="1" ht="12.75">
      <c r="A214" s="379"/>
    </row>
    <row r="215" s="63" customFormat="1" ht="12.75">
      <c r="A215" s="379"/>
    </row>
    <row r="216" s="63" customFormat="1" ht="12.75">
      <c r="A216" s="379"/>
    </row>
    <row r="217" s="63" customFormat="1" ht="12.75">
      <c r="A217" s="379"/>
    </row>
    <row r="218" s="63" customFormat="1" ht="12.75">
      <c r="A218" s="379"/>
    </row>
    <row r="219" s="63" customFormat="1" ht="12.75">
      <c r="A219" s="379"/>
    </row>
    <row r="220" s="63" customFormat="1" ht="12.75">
      <c r="A220" s="379"/>
    </row>
    <row r="221" s="63" customFormat="1" ht="12.75">
      <c r="A221" s="379"/>
    </row>
    <row r="222" s="63" customFormat="1" ht="12.75">
      <c r="A222" s="379"/>
    </row>
    <row r="223" s="63" customFormat="1" ht="12.75">
      <c r="A223" s="379"/>
    </row>
    <row r="224" s="63" customFormat="1" ht="12.75">
      <c r="A224" s="379"/>
    </row>
    <row r="225" s="63" customFormat="1" ht="12.75">
      <c r="A225" s="379"/>
    </row>
    <row r="226" s="63" customFormat="1" ht="12.75">
      <c r="A226" s="379"/>
    </row>
    <row r="227" s="63" customFormat="1" ht="12.75">
      <c r="A227" s="379"/>
    </row>
    <row r="228" s="63" customFormat="1" ht="12.75">
      <c r="A228" s="379"/>
    </row>
    <row r="229" s="63" customFormat="1" ht="12.75">
      <c r="A229" s="379"/>
    </row>
    <row r="230" s="63" customFormat="1" ht="12.75">
      <c r="A230" s="379"/>
    </row>
    <row r="231" s="63" customFormat="1" ht="12.75">
      <c r="A231" s="379"/>
    </row>
    <row r="232" s="63" customFormat="1" ht="12.75">
      <c r="A232" s="379"/>
    </row>
    <row r="233" s="63" customFormat="1" ht="12.75">
      <c r="A233" s="379"/>
    </row>
    <row r="234" s="63" customFormat="1" ht="12.75">
      <c r="A234" s="379"/>
    </row>
    <row r="235" s="63" customFormat="1" ht="12.75">
      <c r="A235" s="379"/>
    </row>
    <row r="236" s="63" customFormat="1" ht="12.75">
      <c r="A236" s="379"/>
    </row>
    <row r="237" s="63" customFormat="1" ht="12.75">
      <c r="A237" s="379"/>
    </row>
    <row r="238" s="63" customFormat="1" ht="12.75">
      <c r="A238" s="379"/>
    </row>
    <row r="239" s="63" customFormat="1" ht="12.75">
      <c r="A239" s="379"/>
    </row>
    <row r="240" s="63" customFormat="1" ht="12.75">
      <c r="A240" s="379"/>
    </row>
    <row r="241" s="63" customFormat="1" ht="12.75">
      <c r="A241" s="379"/>
    </row>
    <row r="242" s="63" customFormat="1" ht="12.75">
      <c r="A242" s="379"/>
    </row>
    <row r="243" s="63" customFormat="1" ht="12.75">
      <c r="A243" s="379"/>
    </row>
    <row r="244" s="63" customFormat="1" ht="12.75">
      <c r="A244" s="379"/>
    </row>
    <row r="245" s="63" customFormat="1" ht="12.75">
      <c r="A245" s="379"/>
    </row>
    <row r="246" s="63" customFormat="1" ht="12.75">
      <c r="A246" s="379"/>
    </row>
    <row r="247" s="63" customFormat="1" ht="12.75">
      <c r="A247" s="379"/>
    </row>
    <row r="248" s="63" customFormat="1" ht="12.75">
      <c r="A248" s="379"/>
    </row>
    <row r="249" s="63" customFormat="1" ht="12.75">
      <c r="A249" s="379"/>
    </row>
    <row r="250" s="63" customFormat="1" ht="12.75">
      <c r="A250" s="379"/>
    </row>
    <row r="251" s="63" customFormat="1" ht="12.75">
      <c r="A251" s="379"/>
    </row>
    <row r="252" s="63" customFormat="1" ht="12.75">
      <c r="A252" s="379"/>
    </row>
    <row r="253" s="63" customFormat="1" ht="12.75">
      <c r="A253" s="379"/>
    </row>
    <row r="254" s="63" customFormat="1" ht="12.75">
      <c r="A254" s="379"/>
    </row>
    <row r="255" s="63" customFormat="1" ht="12.75">
      <c r="A255" s="379"/>
    </row>
    <row r="256" s="63" customFormat="1" ht="12.75">
      <c r="A256" s="379"/>
    </row>
    <row r="257" s="63" customFormat="1" ht="12.75">
      <c r="A257" s="379"/>
    </row>
    <row r="258" s="63" customFormat="1" ht="12.75">
      <c r="A258" s="379"/>
    </row>
    <row r="259" s="63" customFormat="1" ht="12.75">
      <c r="A259" s="379"/>
    </row>
    <row r="260" s="63" customFormat="1" ht="12.75">
      <c r="A260" s="379"/>
    </row>
    <row r="261" s="63" customFormat="1" ht="12.75">
      <c r="A261" s="379"/>
    </row>
    <row r="262" s="63" customFormat="1" ht="12.75">
      <c r="A262" s="379"/>
    </row>
    <row r="263" s="63" customFormat="1" ht="12.75">
      <c r="A263" s="379"/>
    </row>
    <row r="264" s="63" customFormat="1" ht="12.75">
      <c r="A264" s="379"/>
    </row>
    <row r="265" s="63" customFormat="1" ht="12.75">
      <c r="A265" s="379"/>
    </row>
    <row r="266" s="63" customFormat="1" ht="12.75">
      <c r="A266" s="379"/>
    </row>
    <row r="267" s="63" customFormat="1" ht="12.75">
      <c r="A267" s="379"/>
    </row>
    <row r="268" s="63" customFormat="1" ht="12.75">
      <c r="A268" s="379"/>
    </row>
    <row r="269" s="63" customFormat="1" ht="12.75">
      <c r="A269" s="379"/>
    </row>
    <row r="270" s="63" customFormat="1" ht="12.75">
      <c r="A270" s="379"/>
    </row>
    <row r="271" s="63" customFormat="1" ht="12.75">
      <c r="A271" s="379"/>
    </row>
    <row r="272" s="63" customFormat="1" ht="12.75">
      <c r="A272" s="379"/>
    </row>
    <row r="273" s="63" customFormat="1" ht="12.75">
      <c r="A273" s="379"/>
    </row>
    <row r="274" s="63" customFormat="1" ht="12.75">
      <c r="A274" s="379"/>
    </row>
    <row r="275" s="63" customFormat="1" ht="12.75">
      <c r="A275" s="379"/>
    </row>
    <row r="276" s="63" customFormat="1" ht="12.75">
      <c r="A276" s="379"/>
    </row>
    <row r="277" s="63" customFormat="1" ht="12.75">
      <c r="A277" s="379"/>
    </row>
    <row r="278" s="63" customFormat="1" ht="12.75">
      <c r="A278" s="379"/>
    </row>
    <row r="279" s="63" customFormat="1" ht="12.75">
      <c r="A279" s="379"/>
    </row>
    <row r="280" s="63" customFormat="1" ht="12.75">
      <c r="A280" s="379"/>
    </row>
    <row r="281" s="63" customFormat="1" ht="12.75">
      <c r="A281" s="379"/>
    </row>
    <row r="282" s="63" customFormat="1" ht="12.75">
      <c r="A282" s="379"/>
    </row>
    <row r="283" s="63" customFormat="1" ht="12.75">
      <c r="A283" s="379"/>
    </row>
    <row r="284" s="63" customFormat="1" ht="12.75">
      <c r="A284" s="379"/>
    </row>
    <row r="285" s="63" customFormat="1" ht="12.75">
      <c r="A285" s="379"/>
    </row>
    <row r="286" s="63" customFormat="1" ht="12.75">
      <c r="A286" s="379"/>
    </row>
    <row r="287" s="63" customFormat="1" ht="12.75">
      <c r="A287" s="379"/>
    </row>
    <row r="288" s="63" customFormat="1" ht="12.75">
      <c r="A288" s="379"/>
    </row>
    <row r="289" s="63" customFormat="1" ht="12.75">
      <c r="A289" s="379"/>
    </row>
    <row r="290" s="63" customFormat="1" ht="12.75">
      <c r="A290" s="379"/>
    </row>
    <row r="291" s="63" customFormat="1" ht="12.75">
      <c r="A291" s="379"/>
    </row>
    <row r="292" s="63" customFormat="1" ht="12.75">
      <c r="A292" s="379"/>
    </row>
    <row r="293" s="63" customFormat="1" ht="12.75">
      <c r="A293" s="379"/>
    </row>
    <row r="294" s="63" customFormat="1" ht="12.75">
      <c r="A294" s="379"/>
    </row>
    <row r="295" s="63" customFormat="1" ht="12.75">
      <c r="A295" s="379"/>
    </row>
    <row r="296" s="63" customFormat="1" ht="12.75">
      <c r="A296" s="379"/>
    </row>
    <row r="297" s="63" customFormat="1" ht="12.75">
      <c r="A297" s="379"/>
    </row>
    <row r="298" s="63" customFormat="1" ht="12.75">
      <c r="A298" s="379"/>
    </row>
    <row r="299" s="63" customFormat="1" ht="12.75">
      <c r="A299" s="379"/>
    </row>
    <row r="300" s="63" customFormat="1" ht="12.75">
      <c r="A300" s="379"/>
    </row>
    <row r="301" s="63" customFormat="1" ht="12.75">
      <c r="A301" s="379"/>
    </row>
    <row r="302" s="63" customFormat="1" ht="12.75">
      <c r="A302" s="379"/>
    </row>
    <row r="303" s="63" customFormat="1" ht="12.75">
      <c r="A303" s="379"/>
    </row>
    <row r="304" s="63" customFormat="1" ht="12.75">
      <c r="A304" s="379"/>
    </row>
    <row r="305" s="63" customFormat="1" ht="12.75">
      <c r="A305" s="379"/>
    </row>
    <row r="306" s="63" customFormat="1" ht="12.75">
      <c r="A306" s="379"/>
    </row>
    <row r="307" s="63" customFormat="1" ht="12.75">
      <c r="A307" s="379"/>
    </row>
    <row r="308" s="63" customFormat="1" ht="12.75">
      <c r="A308" s="379"/>
    </row>
    <row r="309" s="63" customFormat="1" ht="12.75">
      <c r="A309" s="379"/>
    </row>
    <row r="310" s="63" customFormat="1" ht="12.75">
      <c r="A310" s="379"/>
    </row>
    <row r="311" s="63" customFormat="1" ht="12.75">
      <c r="A311" s="379"/>
    </row>
    <row r="312" s="63" customFormat="1" ht="12.75">
      <c r="A312" s="379"/>
    </row>
    <row r="313" s="63" customFormat="1" ht="12.75">
      <c r="A313" s="379"/>
    </row>
    <row r="314" s="63" customFormat="1" ht="12.75">
      <c r="A314" s="379"/>
    </row>
    <row r="315" s="63" customFormat="1" ht="12.75">
      <c r="A315" s="379"/>
    </row>
    <row r="316" s="63" customFormat="1" ht="12.75">
      <c r="A316" s="379"/>
    </row>
    <row r="317" s="63" customFormat="1" ht="12.75">
      <c r="A317" s="379"/>
    </row>
    <row r="318" s="63" customFormat="1" ht="12.75">
      <c r="A318" s="379"/>
    </row>
    <row r="319" s="63" customFormat="1" ht="12.75">
      <c r="A319" s="379"/>
    </row>
    <row r="320" s="63" customFormat="1" ht="12.75">
      <c r="A320" s="379"/>
    </row>
    <row r="321" s="63" customFormat="1" ht="12.75">
      <c r="A321" s="379"/>
    </row>
    <row r="322" s="63" customFormat="1" ht="12.75">
      <c r="A322" s="379"/>
    </row>
    <row r="323" s="63" customFormat="1" ht="12.75">
      <c r="A323" s="379"/>
    </row>
    <row r="324" s="63" customFormat="1" ht="12.75">
      <c r="A324" s="379"/>
    </row>
    <row r="325" s="63" customFormat="1" ht="12.75">
      <c r="A325" s="379"/>
    </row>
    <row r="326" s="63" customFormat="1" ht="12.75">
      <c r="A326" s="379"/>
    </row>
    <row r="327" s="63" customFormat="1" ht="12.75">
      <c r="A327" s="379"/>
    </row>
    <row r="328" s="63" customFormat="1" ht="12.75">
      <c r="A328" s="379"/>
    </row>
    <row r="329" s="63" customFormat="1" ht="12.75">
      <c r="A329" s="379"/>
    </row>
    <row r="330" s="63" customFormat="1" ht="12.75">
      <c r="A330" s="379"/>
    </row>
    <row r="331" s="63" customFormat="1" ht="12.75">
      <c r="A331" s="379"/>
    </row>
    <row r="332" s="63" customFormat="1" ht="12.75">
      <c r="A332" s="379"/>
    </row>
    <row r="333" s="63" customFormat="1" ht="12.75">
      <c r="A333" s="379"/>
    </row>
    <row r="334" s="63" customFormat="1" ht="12.75">
      <c r="A334" s="379"/>
    </row>
    <row r="335" s="63" customFormat="1" ht="12.75">
      <c r="A335" s="379"/>
    </row>
    <row r="336" s="63" customFormat="1" ht="12.75">
      <c r="A336" s="379"/>
    </row>
    <row r="337" s="63" customFormat="1" ht="12.75">
      <c r="A337" s="379"/>
    </row>
    <row r="338" s="63" customFormat="1" ht="12.75">
      <c r="A338" s="379"/>
    </row>
    <row r="339" s="63" customFormat="1" ht="12.75">
      <c r="A339" s="379"/>
    </row>
    <row r="340" s="63" customFormat="1" ht="12.75">
      <c r="A340" s="379"/>
    </row>
    <row r="341" s="63" customFormat="1" ht="12.75">
      <c r="A341" s="379"/>
    </row>
    <row r="342" s="63" customFormat="1" ht="12.75">
      <c r="A342" s="379"/>
    </row>
    <row r="343" s="63" customFormat="1" ht="12.75">
      <c r="A343" s="379"/>
    </row>
    <row r="344" s="63" customFormat="1" ht="12.75">
      <c r="A344" s="379"/>
    </row>
    <row r="345" s="63" customFormat="1" ht="12.75">
      <c r="A345" s="379"/>
    </row>
    <row r="346" s="63" customFormat="1" ht="12.75">
      <c r="A346" s="379"/>
    </row>
    <row r="347" s="63" customFormat="1" ht="12.75">
      <c r="A347" s="379"/>
    </row>
    <row r="348" s="63" customFormat="1" ht="12.75">
      <c r="A348" s="379"/>
    </row>
    <row r="349" s="63" customFormat="1" ht="12.75">
      <c r="A349" s="379"/>
    </row>
    <row r="350" s="63" customFormat="1" ht="12.75">
      <c r="A350" s="379"/>
    </row>
    <row r="351" s="63" customFormat="1" ht="12.75">
      <c r="A351" s="379"/>
    </row>
    <row r="352" s="63" customFormat="1" ht="12.75">
      <c r="A352" s="379"/>
    </row>
    <row r="353" s="63" customFormat="1" ht="12.75">
      <c r="A353" s="379"/>
    </row>
    <row r="354" s="63" customFormat="1" ht="12.75">
      <c r="A354" s="379"/>
    </row>
    <row r="355" s="63" customFormat="1" ht="12.75">
      <c r="A355" s="379"/>
    </row>
    <row r="356" s="63" customFormat="1" ht="12.75">
      <c r="A356" s="379"/>
    </row>
    <row r="357" s="63" customFormat="1" ht="12.75">
      <c r="A357" s="379"/>
    </row>
    <row r="358" s="63" customFormat="1" ht="12.75">
      <c r="A358" s="379"/>
    </row>
    <row r="359" s="63" customFormat="1" ht="12.75">
      <c r="A359" s="379"/>
    </row>
    <row r="360" s="63" customFormat="1" ht="12.75">
      <c r="A360" s="379"/>
    </row>
    <row r="361" s="63" customFormat="1" ht="12.75">
      <c r="A361" s="379"/>
    </row>
    <row r="362" s="63" customFormat="1" ht="12.75">
      <c r="A362" s="379"/>
    </row>
    <row r="363" s="63" customFormat="1" ht="12.75">
      <c r="A363" s="379"/>
    </row>
    <row r="364" s="63" customFormat="1" ht="12.75">
      <c r="A364" s="379"/>
    </row>
    <row r="365" s="63" customFormat="1" ht="12.75">
      <c r="A365" s="379"/>
    </row>
    <row r="366" s="63" customFormat="1" ht="12.75">
      <c r="A366" s="379"/>
    </row>
    <row r="367" s="63" customFormat="1" ht="12.75">
      <c r="A367" s="379"/>
    </row>
    <row r="368" s="63" customFormat="1" ht="12.75">
      <c r="A368" s="379"/>
    </row>
    <row r="369" s="63" customFormat="1" ht="12.75">
      <c r="A369" s="379"/>
    </row>
    <row r="370" s="63" customFormat="1" ht="12.75">
      <c r="A370" s="379"/>
    </row>
    <row r="371" s="63" customFormat="1" ht="12.75">
      <c r="A371" s="379"/>
    </row>
    <row r="372" s="63" customFormat="1" ht="12.75">
      <c r="A372" s="379"/>
    </row>
    <row r="373" s="63" customFormat="1" ht="12.75">
      <c r="A373" s="379"/>
    </row>
    <row r="374" s="63" customFormat="1" ht="12.75">
      <c r="A374" s="379"/>
    </row>
    <row r="375" s="63" customFormat="1" ht="12.75">
      <c r="A375" s="379"/>
    </row>
    <row r="376" s="63" customFormat="1" ht="12.75">
      <c r="A376" s="379"/>
    </row>
    <row r="377" s="63" customFormat="1" ht="12.75">
      <c r="A377" s="379"/>
    </row>
    <row r="378" s="63" customFormat="1" ht="12.75">
      <c r="A378" s="379"/>
    </row>
    <row r="379" s="63" customFormat="1" ht="12.75">
      <c r="A379" s="379"/>
    </row>
    <row r="380" s="63" customFormat="1" ht="12.75">
      <c r="A380" s="379"/>
    </row>
    <row r="381" s="63" customFormat="1" ht="12.75">
      <c r="A381" s="379"/>
    </row>
    <row r="382" s="63" customFormat="1" ht="12.75">
      <c r="A382" s="379"/>
    </row>
    <row r="383" s="63" customFormat="1" ht="12.75">
      <c r="A383" s="379"/>
    </row>
    <row r="384" s="63" customFormat="1" ht="12.75">
      <c r="A384" s="379"/>
    </row>
    <row r="385" s="63" customFormat="1" ht="12.75">
      <c r="A385" s="379"/>
    </row>
    <row r="386" s="63" customFormat="1" ht="12.75">
      <c r="A386" s="379"/>
    </row>
    <row r="387" s="63" customFormat="1" ht="12.75">
      <c r="A387" s="379"/>
    </row>
    <row r="388" s="63" customFormat="1" ht="12.75">
      <c r="A388" s="379"/>
    </row>
    <row r="389" s="63" customFormat="1" ht="12.75">
      <c r="A389" s="379"/>
    </row>
    <row r="390" s="63" customFormat="1" ht="12.75">
      <c r="A390" s="379"/>
    </row>
    <row r="391" s="63" customFormat="1" ht="12.75">
      <c r="A391" s="379"/>
    </row>
    <row r="392" s="63" customFormat="1" ht="12.75">
      <c r="A392" s="379"/>
    </row>
    <row r="393" s="63" customFormat="1" ht="12.75">
      <c r="A393" s="379"/>
    </row>
    <row r="394" s="63" customFormat="1" ht="12.75">
      <c r="A394" s="379"/>
    </row>
    <row r="395" s="63" customFormat="1" ht="12.75">
      <c r="A395" s="379"/>
    </row>
    <row r="396" s="63" customFormat="1" ht="12.75">
      <c r="A396" s="379"/>
    </row>
    <row r="397" s="63" customFormat="1" ht="12.75">
      <c r="A397" s="379"/>
    </row>
    <row r="398" s="63" customFormat="1" ht="12.75">
      <c r="A398" s="379"/>
    </row>
    <row r="399" s="63" customFormat="1" ht="12.75">
      <c r="A399" s="379"/>
    </row>
    <row r="400" s="63" customFormat="1" ht="12.75">
      <c r="A400" s="379"/>
    </row>
    <row r="401" s="63" customFormat="1" ht="12.75">
      <c r="A401" s="379"/>
    </row>
    <row r="402" s="63" customFormat="1" ht="12.75">
      <c r="A402" s="379"/>
    </row>
    <row r="403" s="63" customFormat="1" ht="12.75">
      <c r="A403" s="379"/>
    </row>
    <row r="404" s="63" customFormat="1" ht="12.75">
      <c r="A404" s="379"/>
    </row>
    <row r="405" s="63" customFormat="1" ht="12.75">
      <c r="A405" s="379"/>
    </row>
    <row r="406" s="63" customFormat="1" ht="12.75">
      <c r="A406" s="379"/>
    </row>
    <row r="407" s="63" customFormat="1" ht="12.75">
      <c r="A407" s="379"/>
    </row>
    <row r="408" s="63" customFormat="1" ht="12.75">
      <c r="A408" s="379"/>
    </row>
    <row r="409" s="63" customFormat="1" ht="12.75">
      <c r="A409" s="379"/>
    </row>
    <row r="410" s="63" customFormat="1" ht="12.75">
      <c r="A410" s="379"/>
    </row>
    <row r="411" s="63" customFormat="1" ht="12.75">
      <c r="A411" s="379"/>
    </row>
    <row r="412" s="63" customFormat="1" ht="12.75">
      <c r="A412" s="379"/>
    </row>
    <row r="413" s="63" customFormat="1" ht="12.75">
      <c r="A413" s="379"/>
    </row>
    <row r="414" s="63" customFormat="1" ht="12.75">
      <c r="A414" s="379"/>
    </row>
    <row r="415" s="63" customFormat="1" ht="12.75">
      <c r="A415" s="379"/>
    </row>
    <row r="416" s="63" customFormat="1" ht="12.75">
      <c r="A416" s="379"/>
    </row>
    <row r="417" s="63" customFormat="1" ht="12.75">
      <c r="A417" s="379"/>
    </row>
    <row r="418" s="63" customFormat="1" ht="12.75">
      <c r="A418" s="379"/>
    </row>
    <row r="419" s="63" customFormat="1" ht="12.75">
      <c r="A419" s="379"/>
    </row>
    <row r="420" s="63" customFormat="1" ht="12.75">
      <c r="A420" s="379"/>
    </row>
    <row r="421" s="63" customFormat="1" ht="12.75">
      <c r="A421" s="379"/>
    </row>
    <row r="422" s="63" customFormat="1" ht="12.75">
      <c r="A422" s="379"/>
    </row>
    <row r="423" s="63" customFormat="1" ht="12.75">
      <c r="A423" s="379"/>
    </row>
    <row r="424" s="63" customFormat="1" ht="12.75">
      <c r="A424" s="379"/>
    </row>
    <row r="425" s="63" customFormat="1" ht="12.75">
      <c r="A425" s="379"/>
    </row>
    <row r="426" s="63" customFormat="1" ht="12.75">
      <c r="A426" s="379"/>
    </row>
    <row r="427" s="63" customFormat="1" ht="12.75">
      <c r="A427" s="379"/>
    </row>
    <row r="428" s="63" customFormat="1" ht="12.75">
      <c r="A428" s="379"/>
    </row>
    <row r="429" s="63" customFormat="1" ht="12.75">
      <c r="A429" s="379"/>
    </row>
    <row r="430" s="63" customFormat="1" ht="12.75">
      <c r="A430" s="379"/>
    </row>
    <row r="431" s="63" customFormat="1" ht="12.75">
      <c r="A431" s="379"/>
    </row>
    <row r="432" s="63" customFormat="1" ht="12.75">
      <c r="A432" s="379"/>
    </row>
    <row r="433" s="63" customFormat="1" ht="12.75">
      <c r="A433" s="379"/>
    </row>
    <row r="434" s="63" customFormat="1" ht="12.75">
      <c r="A434" s="379"/>
    </row>
    <row r="435" s="63" customFormat="1" ht="12.75">
      <c r="A435" s="379"/>
    </row>
    <row r="436" s="63" customFormat="1" ht="12.75">
      <c r="A436" s="379"/>
    </row>
    <row r="437" s="63" customFormat="1" ht="12.75">
      <c r="A437" s="379"/>
    </row>
    <row r="438" s="63" customFormat="1" ht="12.75">
      <c r="A438" s="379"/>
    </row>
    <row r="439" s="63" customFormat="1" ht="12.75">
      <c r="A439" s="379"/>
    </row>
    <row r="440" s="63" customFormat="1" ht="12.75">
      <c r="A440" s="379"/>
    </row>
    <row r="441" s="63" customFormat="1" ht="12.75">
      <c r="A441" s="379"/>
    </row>
    <row r="442" s="63" customFormat="1" ht="12.75">
      <c r="A442" s="379"/>
    </row>
    <row r="443" s="63" customFormat="1" ht="12.75">
      <c r="A443" s="379"/>
    </row>
    <row r="444" s="63" customFormat="1" ht="12.75">
      <c r="A444" s="379"/>
    </row>
    <row r="445" s="63" customFormat="1" ht="12.75">
      <c r="A445" s="379"/>
    </row>
    <row r="446" s="63" customFormat="1" ht="12.75">
      <c r="A446" s="379"/>
    </row>
    <row r="447" s="63" customFormat="1" ht="12.75">
      <c r="A447" s="379"/>
    </row>
    <row r="448" s="63" customFormat="1" ht="12.75">
      <c r="A448" s="379"/>
    </row>
    <row r="449" s="63" customFormat="1" ht="12.75">
      <c r="A449" s="379"/>
    </row>
    <row r="450" s="63" customFormat="1" ht="12.75">
      <c r="A450" s="379"/>
    </row>
    <row r="451" s="63" customFormat="1" ht="12.75">
      <c r="A451" s="379"/>
    </row>
    <row r="452" s="63" customFormat="1" ht="12.75">
      <c r="A452" s="379"/>
    </row>
    <row r="453" s="63" customFormat="1" ht="12.75">
      <c r="A453" s="379"/>
    </row>
    <row r="454" s="63" customFormat="1" ht="12.75">
      <c r="A454" s="379"/>
    </row>
    <row r="455" s="63" customFormat="1" ht="12.75">
      <c r="A455" s="379"/>
    </row>
    <row r="456" s="63" customFormat="1" ht="12.75">
      <c r="A456" s="379"/>
    </row>
    <row r="457" s="63" customFormat="1" ht="12.75">
      <c r="A457" s="379"/>
    </row>
    <row r="458" s="63" customFormat="1" ht="12.75">
      <c r="A458" s="379"/>
    </row>
    <row r="459" s="63" customFormat="1" ht="12.75">
      <c r="A459" s="379"/>
    </row>
    <row r="460" s="63" customFormat="1" ht="12.75">
      <c r="A460" s="379"/>
    </row>
    <row r="461" s="63" customFormat="1" ht="12.75">
      <c r="A461" s="379"/>
    </row>
    <row r="462" s="63" customFormat="1" ht="12.75">
      <c r="A462" s="379"/>
    </row>
    <row r="463" s="63" customFormat="1" ht="12.75">
      <c r="A463" s="379"/>
    </row>
    <row r="464" s="63" customFormat="1" ht="12.75">
      <c r="A464" s="379"/>
    </row>
    <row r="465" s="63" customFormat="1" ht="12.75">
      <c r="A465" s="379"/>
    </row>
    <row r="466" s="63" customFormat="1" ht="12.75">
      <c r="A466" s="379"/>
    </row>
    <row r="467" s="63" customFormat="1" ht="12.75">
      <c r="A467" s="379"/>
    </row>
    <row r="468" s="63" customFormat="1" ht="12.75">
      <c r="A468" s="379"/>
    </row>
    <row r="469" s="63" customFormat="1" ht="12.75">
      <c r="A469" s="379"/>
    </row>
    <row r="470" s="63" customFormat="1" ht="12.75">
      <c r="A470" s="379"/>
    </row>
    <row r="471" s="63" customFormat="1" ht="12.75">
      <c r="A471" s="379"/>
    </row>
    <row r="472" s="63" customFormat="1" ht="12.75">
      <c r="A472" s="379"/>
    </row>
    <row r="473" s="63" customFormat="1" ht="12.75">
      <c r="A473" s="379"/>
    </row>
    <row r="474" s="63" customFormat="1" ht="12.75">
      <c r="A474" s="379"/>
    </row>
    <row r="475" s="63" customFormat="1" ht="12.75">
      <c r="A475" s="379"/>
    </row>
    <row r="476" s="63" customFormat="1" ht="12.75">
      <c r="A476" s="379"/>
    </row>
    <row r="477" s="63" customFormat="1" ht="12.75">
      <c r="A477" s="379"/>
    </row>
    <row r="478" s="63" customFormat="1" ht="12.75">
      <c r="A478" s="379"/>
    </row>
    <row r="479" s="63" customFormat="1" ht="12.75">
      <c r="A479" s="379"/>
    </row>
    <row r="480" s="63" customFormat="1" ht="12.75">
      <c r="A480" s="379"/>
    </row>
    <row r="481" s="63" customFormat="1" ht="12.75">
      <c r="A481" s="379"/>
    </row>
    <row r="482" s="63" customFormat="1" ht="12.75">
      <c r="A482" s="379"/>
    </row>
    <row r="483" s="63" customFormat="1" ht="12.75">
      <c r="A483" s="379"/>
    </row>
    <row r="484" s="63" customFormat="1" ht="12.75">
      <c r="A484" s="379"/>
    </row>
    <row r="485" s="63" customFormat="1" ht="12.75">
      <c r="A485" s="379"/>
    </row>
    <row r="486" s="63" customFormat="1" ht="12.75">
      <c r="A486" s="379"/>
    </row>
    <row r="487" s="63" customFormat="1" ht="12.75">
      <c r="A487" s="379"/>
    </row>
    <row r="488" s="63" customFormat="1" ht="12.75">
      <c r="A488" s="379"/>
    </row>
    <row r="489" s="63" customFormat="1" ht="12.75">
      <c r="A489" s="379"/>
    </row>
    <row r="490" s="63" customFormat="1" ht="12.75">
      <c r="A490" s="379"/>
    </row>
    <row r="491" s="63" customFormat="1" ht="12.75">
      <c r="A491" s="379"/>
    </row>
    <row r="492" s="63" customFormat="1" ht="12.75">
      <c r="A492" s="379"/>
    </row>
    <row r="493" s="63" customFormat="1" ht="12.75">
      <c r="A493" s="379"/>
    </row>
    <row r="494" s="63" customFormat="1" ht="12.75">
      <c r="A494" s="379"/>
    </row>
    <row r="495" s="63" customFormat="1" ht="12.75">
      <c r="A495" s="379"/>
    </row>
    <row r="496" s="63" customFormat="1" ht="12.75">
      <c r="A496" s="379"/>
    </row>
    <row r="497" s="63" customFormat="1" ht="12.75">
      <c r="A497" s="379"/>
    </row>
    <row r="498" s="63" customFormat="1" ht="12.75">
      <c r="A498" s="379"/>
    </row>
    <row r="499" s="63" customFormat="1" ht="12.75">
      <c r="A499" s="379"/>
    </row>
    <row r="500" s="63" customFormat="1" ht="12.75">
      <c r="A500" s="379"/>
    </row>
    <row r="501" s="63" customFormat="1" ht="12.75">
      <c r="A501" s="379"/>
    </row>
    <row r="502" s="63" customFormat="1" ht="12.75">
      <c r="A502" s="379"/>
    </row>
    <row r="503" s="63" customFormat="1" ht="12.75">
      <c r="A503" s="379"/>
    </row>
    <row r="504" s="63" customFormat="1" ht="12.75">
      <c r="A504" s="379"/>
    </row>
    <row r="505" s="63" customFormat="1" ht="12.75">
      <c r="A505" s="379"/>
    </row>
    <row r="506" s="63" customFormat="1" ht="12.75">
      <c r="A506" s="379"/>
    </row>
    <row r="507" s="63" customFormat="1" ht="12.75">
      <c r="A507" s="379"/>
    </row>
    <row r="508" s="63" customFormat="1" ht="12.75">
      <c r="A508" s="379"/>
    </row>
    <row r="509" s="63" customFormat="1" ht="12.75">
      <c r="A509" s="379"/>
    </row>
    <row r="510" s="63" customFormat="1" ht="12.75">
      <c r="A510" s="379"/>
    </row>
    <row r="511" s="63" customFormat="1" ht="12.75">
      <c r="A511" s="379"/>
    </row>
    <row r="512" s="63" customFormat="1" ht="12.75">
      <c r="A512" s="379"/>
    </row>
    <row r="513" s="63" customFormat="1" ht="12.75">
      <c r="A513" s="379"/>
    </row>
    <row r="514" s="63" customFormat="1" ht="12.75">
      <c r="A514" s="379"/>
    </row>
    <row r="515" s="63" customFormat="1" ht="12.75">
      <c r="A515" s="379"/>
    </row>
    <row r="516" s="63" customFormat="1" ht="12.75">
      <c r="A516" s="379"/>
    </row>
    <row r="517" s="63" customFormat="1" ht="12.75">
      <c r="A517" s="379"/>
    </row>
    <row r="518" s="63" customFormat="1" ht="12.75">
      <c r="A518" s="379"/>
    </row>
    <row r="519" s="63" customFormat="1" ht="12.75">
      <c r="A519" s="379"/>
    </row>
    <row r="520" s="63" customFormat="1" ht="12.75">
      <c r="A520" s="379"/>
    </row>
    <row r="521" s="63" customFormat="1" ht="12.75">
      <c r="A521" s="379"/>
    </row>
    <row r="522" s="63" customFormat="1" ht="12.75">
      <c r="A522" s="379"/>
    </row>
    <row r="523" s="63" customFormat="1" ht="12.75">
      <c r="A523" s="379"/>
    </row>
    <row r="524" s="63" customFormat="1" ht="12.75">
      <c r="A524" s="379"/>
    </row>
    <row r="525" s="63" customFormat="1" ht="12.75">
      <c r="A525" s="379"/>
    </row>
    <row r="526" s="63" customFormat="1" ht="12.75">
      <c r="A526" s="379"/>
    </row>
    <row r="527" s="63" customFormat="1" ht="12.75">
      <c r="A527" s="379"/>
    </row>
    <row r="528" s="63" customFormat="1" ht="12.75">
      <c r="A528" s="379"/>
    </row>
    <row r="529" s="63" customFormat="1" ht="12.75">
      <c r="A529" s="379"/>
    </row>
    <row r="530" s="63" customFormat="1" ht="12.75">
      <c r="A530" s="379"/>
    </row>
    <row r="531" s="63" customFormat="1" ht="12.75">
      <c r="A531" s="379"/>
    </row>
    <row r="532" s="63" customFormat="1" ht="12.75">
      <c r="A532" s="379"/>
    </row>
    <row r="533" s="63" customFormat="1" ht="12.75">
      <c r="A533" s="379"/>
    </row>
    <row r="534" s="63" customFormat="1" ht="12.75">
      <c r="A534" s="379"/>
    </row>
    <row r="535" s="63" customFormat="1" ht="12.75">
      <c r="A535" s="379"/>
    </row>
    <row r="536" s="63" customFormat="1" ht="12.75">
      <c r="A536" s="379"/>
    </row>
    <row r="537" s="63" customFormat="1" ht="12.75">
      <c r="A537" s="379"/>
    </row>
    <row r="538" s="63" customFormat="1" ht="12.75">
      <c r="A538" s="379"/>
    </row>
    <row r="539" s="63" customFormat="1" ht="12.75">
      <c r="A539" s="379"/>
    </row>
    <row r="540" s="63" customFormat="1" ht="12.75">
      <c r="A540" s="379"/>
    </row>
    <row r="541" s="63" customFormat="1" ht="12.75">
      <c r="A541" s="379"/>
    </row>
    <row r="542" s="63" customFormat="1" ht="12.75">
      <c r="A542" s="379"/>
    </row>
    <row r="543" s="63" customFormat="1" ht="12.75">
      <c r="A543" s="379"/>
    </row>
    <row r="544" s="63" customFormat="1" ht="12.75">
      <c r="A544" s="379"/>
    </row>
    <row r="545" s="63" customFormat="1" ht="12.75">
      <c r="A545" s="379"/>
    </row>
    <row r="546" s="63" customFormat="1" ht="12.75">
      <c r="A546" s="379"/>
    </row>
    <row r="547" s="63" customFormat="1" ht="12.75">
      <c r="A547" s="379"/>
    </row>
    <row r="548" s="63" customFormat="1" ht="12.75">
      <c r="A548" s="379"/>
    </row>
    <row r="549" s="63" customFormat="1" ht="12.75">
      <c r="A549" s="379"/>
    </row>
    <row r="550" s="63" customFormat="1" ht="12.75">
      <c r="A550" s="379"/>
    </row>
    <row r="551" s="63" customFormat="1" ht="12.75">
      <c r="A551" s="379"/>
    </row>
    <row r="552" s="63" customFormat="1" ht="12.75">
      <c r="A552" s="379"/>
    </row>
    <row r="553" s="63" customFormat="1" ht="12.75">
      <c r="A553" s="379"/>
    </row>
    <row r="554" s="63" customFormat="1" ht="12.75">
      <c r="A554" s="379"/>
    </row>
    <row r="555" s="63" customFormat="1" ht="12.75">
      <c r="A555" s="379"/>
    </row>
    <row r="556" s="63" customFormat="1" ht="12.75">
      <c r="A556" s="379"/>
    </row>
    <row r="557" s="63" customFormat="1" ht="12.75">
      <c r="A557" s="379"/>
    </row>
    <row r="558" s="63" customFormat="1" ht="12.75">
      <c r="A558" s="379"/>
    </row>
    <row r="559" s="63" customFormat="1" ht="12.75">
      <c r="A559" s="379"/>
    </row>
    <row r="560" s="63" customFormat="1" ht="12.75">
      <c r="A560" s="379"/>
    </row>
    <row r="561" s="63" customFormat="1" ht="12.75">
      <c r="A561" s="379"/>
    </row>
    <row r="562" s="63" customFormat="1" ht="12.75">
      <c r="A562" s="379"/>
    </row>
    <row r="563" s="63" customFormat="1" ht="12.75">
      <c r="A563" s="379"/>
    </row>
    <row r="564" s="63" customFormat="1" ht="12.75">
      <c r="A564" s="379"/>
    </row>
    <row r="565" s="63" customFormat="1" ht="12.75">
      <c r="A565" s="379"/>
    </row>
    <row r="566" s="63" customFormat="1" ht="12.75">
      <c r="A566" s="379"/>
    </row>
    <row r="567" s="63" customFormat="1" ht="12.75">
      <c r="A567" s="379"/>
    </row>
    <row r="568" s="63" customFormat="1" ht="12.75">
      <c r="A568" s="379"/>
    </row>
    <row r="569" s="63" customFormat="1" ht="12.75">
      <c r="A569" s="379"/>
    </row>
    <row r="570" s="63" customFormat="1" ht="12.75">
      <c r="A570" s="379"/>
    </row>
    <row r="571" s="63" customFormat="1" ht="12.75">
      <c r="A571" s="379"/>
    </row>
    <row r="572" s="63" customFormat="1" ht="12.75">
      <c r="A572" s="379"/>
    </row>
    <row r="573" s="63" customFormat="1" ht="12.75">
      <c r="A573" s="379"/>
    </row>
    <row r="574" s="63" customFormat="1" ht="12.75">
      <c r="A574" s="379"/>
    </row>
    <row r="575" s="63" customFormat="1" ht="12.75">
      <c r="A575" s="379"/>
    </row>
    <row r="576" s="63" customFormat="1" ht="12.75">
      <c r="A576" s="379"/>
    </row>
    <row r="577" s="63" customFormat="1" ht="12.75">
      <c r="A577" s="379"/>
    </row>
    <row r="578" s="63" customFormat="1" ht="12.75">
      <c r="A578" s="379"/>
    </row>
    <row r="579" s="63" customFormat="1" ht="12.75">
      <c r="A579" s="379"/>
    </row>
    <row r="580" s="63" customFormat="1" ht="12.75">
      <c r="A580" s="379"/>
    </row>
    <row r="581" s="63" customFormat="1" ht="12.75">
      <c r="A581" s="379"/>
    </row>
    <row r="582" s="63" customFormat="1" ht="12.75">
      <c r="A582" s="379"/>
    </row>
    <row r="583" s="63" customFormat="1" ht="12.75">
      <c r="A583" s="379"/>
    </row>
    <row r="584" s="63" customFormat="1" ht="12.75">
      <c r="A584" s="379"/>
    </row>
    <row r="585" s="63" customFormat="1" ht="12.75">
      <c r="A585" s="379"/>
    </row>
    <row r="586" s="63" customFormat="1" ht="12.75">
      <c r="A586" s="379"/>
    </row>
    <row r="587" s="63" customFormat="1" ht="12.75">
      <c r="A587" s="379"/>
    </row>
    <row r="588" s="63" customFormat="1" ht="12.75">
      <c r="A588" s="379"/>
    </row>
    <row r="589" s="63" customFormat="1" ht="12.75">
      <c r="A589" s="379"/>
    </row>
    <row r="590" s="63" customFormat="1" ht="12.75">
      <c r="A590" s="379"/>
    </row>
    <row r="591" s="63" customFormat="1" ht="12.75">
      <c r="A591" s="379"/>
    </row>
    <row r="592" s="63" customFormat="1" ht="12.75">
      <c r="A592" s="379"/>
    </row>
    <row r="593" s="63" customFormat="1" ht="12.75">
      <c r="A593" s="379"/>
    </row>
    <row r="594" s="63" customFormat="1" ht="12.75">
      <c r="A594" s="379"/>
    </row>
    <row r="595" s="63" customFormat="1" ht="12.75">
      <c r="A595" s="379"/>
    </row>
    <row r="596" s="63" customFormat="1" ht="12.75">
      <c r="A596" s="379"/>
    </row>
    <row r="597" s="63" customFormat="1" ht="12.75">
      <c r="A597" s="379"/>
    </row>
    <row r="598" s="63" customFormat="1" ht="12.75">
      <c r="A598" s="379"/>
    </row>
    <row r="599" s="63" customFormat="1" ht="12.75">
      <c r="A599" s="379"/>
    </row>
    <row r="600" s="63" customFormat="1" ht="12.75">
      <c r="A600" s="379"/>
    </row>
    <row r="601" s="63" customFormat="1" ht="12.75">
      <c r="A601" s="379"/>
    </row>
    <row r="602" s="63" customFormat="1" ht="12.75">
      <c r="A602" s="379"/>
    </row>
    <row r="603" s="63" customFormat="1" ht="12.75">
      <c r="A603" s="379"/>
    </row>
    <row r="604" s="63" customFormat="1" ht="12.75">
      <c r="A604" s="379"/>
    </row>
    <row r="605" s="63" customFormat="1" ht="12.75">
      <c r="A605" s="379"/>
    </row>
    <row r="606" s="63" customFormat="1" ht="12.75">
      <c r="A606" s="379"/>
    </row>
    <row r="607" s="63" customFormat="1" ht="12.75">
      <c r="A607" s="379"/>
    </row>
    <row r="608" s="63" customFormat="1" ht="12.75">
      <c r="A608" s="379"/>
    </row>
    <row r="609" s="63" customFormat="1" ht="12.75">
      <c r="A609" s="379"/>
    </row>
    <row r="610" s="63" customFormat="1" ht="12.75">
      <c r="A610" s="379"/>
    </row>
    <row r="611" s="63" customFormat="1" ht="12.75">
      <c r="A611" s="379"/>
    </row>
    <row r="612" s="63" customFormat="1" ht="12.75">
      <c r="A612" s="379"/>
    </row>
    <row r="613" s="63" customFormat="1" ht="12.75">
      <c r="A613" s="379"/>
    </row>
    <row r="614" s="63" customFormat="1" ht="12.75">
      <c r="A614" s="379"/>
    </row>
    <row r="615" s="63" customFormat="1" ht="12.75">
      <c r="A615" s="379"/>
    </row>
    <row r="616" s="63" customFormat="1" ht="12.75">
      <c r="A616" s="379"/>
    </row>
    <row r="617" s="63" customFormat="1" ht="12.75">
      <c r="A617" s="379"/>
    </row>
    <row r="618" s="63" customFormat="1" ht="12.75">
      <c r="A618" s="379"/>
    </row>
    <row r="619" s="63" customFormat="1" ht="12.75">
      <c r="A619" s="379"/>
    </row>
    <row r="620" s="63" customFormat="1" ht="12.75">
      <c r="A620" s="379"/>
    </row>
    <row r="621" s="63" customFormat="1" ht="12.75">
      <c r="A621" s="379"/>
    </row>
    <row r="622" s="63" customFormat="1" ht="12.75">
      <c r="A622" s="379"/>
    </row>
    <row r="623" s="63" customFormat="1" ht="12.75">
      <c r="A623" s="379"/>
    </row>
    <row r="624" s="63" customFormat="1" ht="12.75">
      <c r="A624" s="379"/>
    </row>
    <row r="625" s="63" customFormat="1" ht="12.75">
      <c r="A625" s="379"/>
    </row>
    <row r="626" s="63" customFormat="1" ht="12.75">
      <c r="A626" s="379"/>
    </row>
    <row r="627" s="63" customFormat="1" ht="12.75">
      <c r="A627" s="379"/>
    </row>
    <row r="628" s="63" customFormat="1" ht="12.75">
      <c r="A628" s="379"/>
    </row>
    <row r="629" s="63" customFormat="1" ht="12.75">
      <c r="A629" s="379"/>
    </row>
    <row r="630" s="63" customFormat="1" ht="12.75">
      <c r="A630" s="379"/>
    </row>
    <row r="631" s="63" customFormat="1" ht="12.75">
      <c r="A631" s="379"/>
    </row>
    <row r="632" s="63" customFormat="1" ht="12.75">
      <c r="A632" s="379"/>
    </row>
    <row r="633" s="63" customFormat="1" ht="12.75">
      <c r="A633" s="379"/>
    </row>
    <row r="634" s="63" customFormat="1" ht="12.75">
      <c r="A634" s="379"/>
    </row>
    <row r="635" s="63" customFormat="1" ht="12.75">
      <c r="A635" s="379"/>
    </row>
    <row r="636" s="63" customFormat="1" ht="12.75">
      <c r="A636" s="379"/>
    </row>
    <row r="637" s="63" customFormat="1" ht="12.75">
      <c r="A637" s="379"/>
    </row>
    <row r="638" s="63" customFormat="1" ht="12.75">
      <c r="A638" s="379"/>
    </row>
    <row r="639" s="63" customFormat="1" ht="12.75">
      <c r="A639" s="379"/>
    </row>
    <row r="640" s="63" customFormat="1" ht="12.75">
      <c r="A640" s="379"/>
    </row>
    <row r="641" s="63" customFormat="1" ht="12.75">
      <c r="A641" s="379"/>
    </row>
    <row r="642" s="63" customFormat="1" ht="12.75">
      <c r="A642" s="379"/>
    </row>
    <row r="643" s="63" customFormat="1" ht="12.75">
      <c r="A643" s="379"/>
    </row>
    <row r="644" s="63" customFormat="1" ht="12.75">
      <c r="A644" s="379"/>
    </row>
    <row r="645" s="63" customFormat="1" ht="12.75">
      <c r="A645" s="379"/>
    </row>
    <row r="646" s="63" customFormat="1" ht="12.75">
      <c r="A646" s="379"/>
    </row>
    <row r="647" s="63" customFormat="1" ht="12.75">
      <c r="A647" s="379"/>
    </row>
    <row r="648" s="63" customFormat="1" ht="12.75">
      <c r="A648" s="379"/>
    </row>
    <row r="649" s="63" customFormat="1" ht="12.75">
      <c r="A649" s="379"/>
    </row>
    <row r="650" s="63" customFormat="1" ht="12.75">
      <c r="A650" s="379"/>
    </row>
    <row r="651" s="63" customFormat="1" ht="12.75">
      <c r="A651" s="379"/>
    </row>
    <row r="652" s="63" customFormat="1" ht="12.75">
      <c r="A652" s="379"/>
    </row>
    <row r="653" s="63" customFormat="1" ht="12.75">
      <c r="A653" s="379"/>
    </row>
    <row r="654" s="63" customFormat="1" ht="12.75">
      <c r="A654" s="379"/>
    </row>
    <row r="655" s="63" customFormat="1" ht="12.75">
      <c r="A655" s="379"/>
    </row>
    <row r="656" s="63" customFormat="1" ht="12.75">
      <c r="A656" s="379"/>
    </row>
    <row r="657" s="63" customFormat="1" ht="12.75">
      <c r="A657" s="379"/>
    </row>
    <row r="658" s="63" customFormat="1" ht="12.75">
      <c r="A658" s="379"/>
    </row>
    <row r="659" s="63" customFormat="1" ht="12.75">
      <c r="A659" s="379"/>
    </row>
    <row r="660" s="63" customFormat="1" ht="12.75">
      <c r="A660" s="379"/>
    </row>
    <row r="661" s="63" customFormat="1" ht="12.75">
      <c r="A661" s="379"/>
    </row>
    <row r="662" s="63" customFormat="1" ht="12.75">
      <c r="A662" s="379"/>
    </row>
    <row r="663" s="63" customFormat="1" ht="12.75">
      <c r="A663" s="379"/>
    </row>
    <row r="664" s="63" customFormat="1" ht="12.75">
      <c r="A664" s="379"/>
    </row>
    <row r="665" s="63" customFormat="1" ht="12.75">
      <c r="A665" s="379"/>
    </row>
    <row r="666" s="63" customFormat="1" ht="12.75">
      <c r="A666" s="379"/>
    </row>
    <row r="667" s="63" customFormat="1" ht="12.75">
      <c r="A667" s="379"/>
    </row>
    <row r="668" s="63" customFormat="1" ht="12.75">
      <c r="A668" s="379"/>
    </row>
    <row r="669" s="63" customFormat="1" ht="12.75">
      <c r="A669" s="379"/>
    </row>
    <row r="670" s="63" customFormat="1" ht="12.75">
      <c r="A670" s="379"/>
    </row>
    <row r="671" s="63" customFormat="1" ht="12.75">
      <c r="A671" s="379"/>
    </row>
    <row r="672" s="63" customFormat="1" ht="12.75">
      <c r="A672" s="379"/>
    </row>
    <row r="673" s="63" customFormat="1" ht="12.75">
      <c r="A673" s="379"/>
    </row>
    <row r="674" s="63" customFormat="1" ht="12.75">
      <c r="A674" s="379"/>
    </row>
    <row r="675" s="63" customFormat="1" ht="12.75">
      <c r="A675" s="379"/>
    </row>
    <row r="676" s="63" customFormat="1" ht="12.75">
      <c r="A676" s="379"/>
    </row>
    <row r="677" s="63" customFormat="1" ht="12.75">
      <c r="A677" s="379"/>
    </row>
    <row r="678" s="63" customFormat="1" ht="12.75">
      <c r="A678" s="379"/>
    </row>
    <row r="679" s="63" customFormat="1" ht="12.75">
      <c r="A679" s="379"/>
    </row>
    <row r="680" s="63" customFormat="1" ht="12.75">
      <c r="A680" s="379"/>
    </row>
    <row r="681" s="63" customFormat="1" ht="12.75">
      <c r="A681" s="379"/>
    </row>
    <row r="682" s="63" customFormat="1" ht="12.75">
      <c r="A682" s="379"/>
    </row>
    <row r="683" s="63" customFormat="1" ht="12.75">
      <c r="A683" s="379"/>
    </row>
    <row r="684" s="63" customFormat="1" ht="12.75">
      <c r="A684" s="379"/>
    </row>
    <row r="685" s="63" customFormat="1" ht="12.75">
      <c r="A685" s="379"/>
    </row>
    <row r="686" s="63" customFormat="1" ht="12.75">
      <c r="A686" s="379"/>
    </row>
    <row r="687" s="63" customFormat="1" ht="12.75">
      <c r="A687" s="379"/>
    </row>
    <row r="688" s="63" customFormat="1" ht="12.75">
      <c r="A688" s="379"/>
    </row>
    <row r="689" s="63" customFormat="1" ht="12.75">
      <c r="A689" s="379"/>
    </row>
    <row r="690" s="63" customFormat="1" ht="12.75">
      <c r="A690" s="379"/>
    </row>
    <row r="691" s="63" customFormat="1" ht="12.75">
      <c r="A691" s="379"/>
    </row>
    <row r="692" s="63" customFormat="1" ht="12.75">
      <c r="A692" s="379"/>
    </row>
    <row r="693" s="63" customFormat="1" ht="12.75">
      <c r="A693" s="379"/>
    </row>
    <row r="694" s="63" customFormat="1" ht="12.75">
      <c r="A694" s="379"/>
    </row>
    <row r="695" s="63" customFormat="1" ht="12.75">
      <c r="A695" s="379"/>
    </row>
    <row r="696" s="63" customFormat="1" ht="12.75">
      <c r="A696" s="379"/>
    </row>
    <row r="697" s="63" customFormat="1" ht="12.75">
      <c r="A697" s="379"/>
    </row>
    <row r="698" s="63" customFormat="1" ht="12.75">
      <c r="A698" s="379"/>
    </row>
    <row r="699" s="63" customFormat="1" ht="12.75">
      <c r="A699" s="379"/>
    </row>
    <row r="700" s="63" customFormat="1" ht="12.75">
      <c r="A700" s="379"/>
    </row>
    <row r="701" s="63" customFormat="1" ht="12.75">
      <c r="A701" s="379"/>
    </row>
    <row r="702" s="63" customFormat="1" ht="12.75">
      <c r="A702" s="379"/>
    </row>
    <row r="703" s="63" customFormat="1" ht="12.75">
      <c r="A703" s="379"/>
    </row>
    <row r="704" s="63" customFormat="1" ht="12.75">
      <c r="A704" s="379"/>
    </row>
    <row r="705" s="63" customFormat="1" ht="12.75">
      <c r="A705" s="379"/>
    </row>
    <row r="706" s="63" customFormat="1" ht="12.75">
      <c r="A706" s="379"/>
    </row>
    <row r="707" s="63" customFormat="1" ht="12.75">
      <c r="A707" s="379"/>
    </row>
    <row r="708" s="63" customFormat="1" ht="12.75">
      <c r="A708" s="379"/>
    </row>
    <row r="709" s="63" customFormat="1" ht="12.75">
      <c r="A709" s="379"/>
    </row>
    <row r="710" s="63" customFormat="1" ht="12.75">
      <c r="A710" s="379"/>
    </row>
    <row r="711" s="63" customFormat="1" ht="12.75">
      <c r="A711" s="379"/>
    </row>
    <row r="712" s="63" customFormat="1" ht="12.75">
      <c r="A712" s="379"/>
    </row>
    <row r="713" s="63" customFormat="1" ht="12.75">
      <c r="A713" s="379"/>
    </row>
    <row r="714" s="63" customFormat="1" ht="12.75">
      <c r="A714" s="379"/>
    </row>
    <row r="715" s="63" customFormat="1" ht="12.75">
      <c r="A715" s="379"/>
    </row>
    <row r="716" s="63" customFormat="1" ht="12.75">
      <c r="A716" s="379"/>
    </row>
    <row r="717" s="63" customFormat="1" ht="12.75">
      <c r="A717" s="379"/>
    </row>
    <row r="718" s="63" customFormat="1" ht="12.75">
      <c r="A718" s="379"/>
    </row>
    <row r="719" s="63" customFormat="1" ht="12.75">
      <c r="A719" s="379"/>
    </row>
    <row r="720" s="63" customFormat="1" ht="12.75">
      <c r="A720" s="379"/>
    </row>
    <row r="721" s="63" customFormat="1" ht="12.75">
      <c r="A721" s="379"/>
    </row>
    <row r="722" s="63" customFormat="1" ht="12.75">
      <c r="A722" s="379"/>
    </row>
    <row r="723" s="63" customFormat="1" ht="12.75">
      <c r="A723" s="379"/>
    </row>
    <row r="724" s="63" customFormat="1" ht="12.75">
      <c r="A724" s="379"/>
    </row>
    <row r="725" s="63" customFormat="1" ht="12.75">
      <c r="A725" s="379"/>
    </row>
    <row r="726" s="63" customFormat="1" ht="12.75">
      <c r="A726" s="379"/>
    </row>
    <row r="727" s="63" customFormat="1" ht="12.75">
      <c r="A727" s="379"/>
    </row>
    <row r="728" s="63" customFormat="1" ht="12.75">
      <c r="A728" s="379"/>
    </row>
    <row r="729" s="63" customFormat="1" ht="12.75">
      <c r="A729" s="379"/>
    </row>
    <row r="730" s="63" customFormat="1" ht="12.75">
      <c r="A730" s="379"/>
    </row>
    <row r="731" s="63" customFormat="1" ht="12.75">
      <c r="A731" s="379"/>
    </row>
    <row r="732" s="63" customFormat="1" ht="12.75">
      <c r="A732" s="379"/>
    </row>
    <row r="733" s="63" customFormat="1" ht="12.75">
      <c r="A733" s="379"/>
    </row>
    <row r="734" s="63" customFormat="1" ht="12.75">
      <c r="A734" s="379"/>
    </row>
    <row r="735" s="63" customFormat="1" ht="12.75">
      <c r="A735" s="379"/>
    </row>
    <row r="736" s="63" customFormat="1" ht="12.75">
      <c r="A736" s="379"/>
    </row>
    <row r="737" s="63" customFormat="1" ht="12.75">
      <c r="A737" s="379"/>
    </row>
    <row r="738" s="63" customFormat="1" ht="12.75">
      <c r="A738" s="379"/>
    </row>
    <row r="739" s="63" customFormat="1" ht="12.75">
      <c r="A739" s="379"/>
    </row>
    <row r="740" s="63" customFormat="1" ht="12.75">
      <c r="A740" s="379"/>
    </row>
    <row r="741" s="63" customFormat="1" ht="12.75">
      <c r="A741" s="379"/>
    </row>
    <row r="742" s="63" customFormat="1" ht="12.75">
      <c r="A742" s="379"/>
    </row>
    <row r="743" s="63" customFormat="1" ht="12.75">
      <c r="A743" s="379"/>
    </row>
    <row r="744" s="63" customFormat="1" ht="12.75">
      <c r="A744" s="379"/>
    </row>
    <row r="745" s="63" customFormat="1" ht="12.75">
      <c r="A745" s="379"/>
    </row>
    <row r="746" s="63" customFormat="1" ht="12.75">
      <c r="A746" s="379"/>
    </row>
    <row r="747" s="63" customFormat="1" ht="12.75">
      <c r="A747" s="379"/>
    </row>
    <row r="748" s="63" customFormat="1" ht="12.75">
      <c r="A748" s="379"/>
    </row>
    <row r="749" s="63" customFormat="1" ht="12.75">
      <c r="A749" s="379"/>
    </row>
    <row r="750" s="63" customFormat="1" ht="12.75">
      <c r="A750" s="379"/>
    </row>
    <row r="751" s="63" customFormat="1" ht="12.75">
      <c r="A751" s="379"/>
    </row>
    <row r="752" s="63" customFormat="1" ht="12.75">
      <c r="A752" s="379"/>
    </row>
    <row r="753" s="63" customFormat="1" ht="12.75">
      <c r="A753" s="379"/>
    </row>
    <row r="754" s="63" customFormat="1" ht="12.75">
      <c r="A754" s="379"/>
    </row>
    <row r="755" s="63" customFormat="1" ht="12.75">
      <c r="A755" s="379"/>
    </row>
    <row r="756" s="63" customFormat="1" ht="12.75">
      <c r="A756" s="379"/>
    </row>
    <row r="757" s="63" customFormat="1" ht="12.75">
      <c r="A757" s="379"/>
    </row>
    <row r="758" s="63" customFormat="1" ht="12.75">
      <c r="A758" s="379"/>
    </row>
    <row r="759" s="63" customFormat="1" ht="12.75">
      <c r="A759" s="379"/>
    </row>
    <row r="760" s="63" customFormat="1" ht="12.75">
      <c r="A760" s="379"/>
    </row>
    <row r="761" s="63" customFormat="1" ht="12.75">
      <c r="A761" s="379"/>
    </row>
    <row r="762" s="63" customFormat="1" ht="12.75">
      <c r="A762" s="379"/>
    </row>
    <row r="763" s="63" customFormat="1" ht="12.75">
      <c r="A763" s="379"/>
    </row>
    <row r="764" s="63" customFormat="1" ht="12.75">
      <c r="A764" s="379"/>
    </row>
    <row r="765" s="63" customFormat="1" ht="12.75">
      <c r="A765" s="379"/>
    </row>
    <row r="766" s="63" customFormat="1" ht="12.75">
      <c r="A766" s="379"/>
    </row>
    <row r="767" s="63" customFormat="1" ht="12.75">
      <c r="A767" s="379"/>
    </row>
    <row r="768" s="63" customFormat="1" ht="12.75">
      <c r="A768" s="379"/>
    </row>
    <row r="769" s="63" customFormat="1" ht="12.75">
      <c r="A769" s="379"/>
    </row>
    <row r="770" s="63" customFormat="1" ht="12.75">
      <c r="A770" s="379"/>
    </row>
    <row r="771" s="63" customFormat="1" ht="12.75">
      <c r="A771" s="379"/>
    </row>
    <row r="772" s="63" customFormat="1" ht="12.75">
      <c r="A772" s="379"/>
    </row>
    <row r="773" s="63" customFormat="1" ht="12.75">
      <c r="A773" s="379"/>
    </row>
    <row r="774" s="63" customFormat="1" ht="12.75">
      <c r="A774" s="379"/>
    </row>
    <row r="775" s="63" customFormat="1" ht="12.75">
      <c r="A775" s="379"/>
    </row>
    <row r="776" s="63" customFormat="1" ht="12.75">
      <c r="A776" s="379"/>
    </row>
    <row r="777" s="63" customFormat="1" ht="12.75">
      <c r="A777" s="379"/>
    </row>
    <row r="778" s="63" customFormat="1" ht="12.75">
      <c r="A778" s="379"/>
    </row>
    <row r="779" s="63" customFormat="1" ht="12.75">
      <c r="A779" s="379"/>
    </row>
    <row r="780" s="63" customFormat="1" ht="12.75">
      <c r="A780" s="379"/>
    </row>
    <row r="781" s="63" customFormat="1" ht="12.75">
      <c r="A781" s="379"/>
    </row>
    <row r="782" s="63" customFormat="1" ht="12.75">
      <c r="A782" s="379"/>
    </row>
    <row r="783" s="63" customFormat="1" ht="12.75">
      <c r="A783" s="379"/>
    </row>
    <row r="784" s="63" customFormat="1" ht="12.75">
      <c r="A784" s="379"/>
    </row>
    <row r="785" s="63" customFormat="1" ht="12.75">
      <c r="A785" s="379"/>
    </row>
    <row r="786" s="63" customFormat="1" ht="12.75">
      <c r="A786" s="379"/>
    </row>
    <row r="787" s="63" customFormat="1" ht="12.75">
      <c r="A787" s="379"/>
    </row>
    <row r="788" s="63" customFormat="1" ht="12.75">
      <c r="A788" s="379"/>
    </row>
    <row r="789" s="63" customFormat="1" ht="12.75">
      <c r="A789" s="379"/>
    </row>
    <row r="790" s="63" customFormat="1" ht="12.75">
      <c r="A790" s="379"/>
    </row>
    <row r="791" s="63" customFormat="1" ht="12.75">
      <c r="A791" s="379"/>
    </row>
    <row r="792" s="63" customFormat="1" ht="12.75">
      <c r="A792" s="379"/>
    </row>
    <row r="793" s="63" customFormat="1" ht="12.75">
      <c r="A793" s="379"/>
    </row>
    <row r="794" s="63" customFormat="1" ht="12.75">
      <c r="A794" s="379"/>
    </row>
    <row r="795" s="63" customFormat="1" ht="12.75">
      <c r="A795" s="379"/>
    </row>
    <row r="796" s="63" customFormat="1" ht="12.75">
      <c r="A796" s="379"/>
    </row>
    <row r="797" s="63" customFormat="1" ht="12.75">
      <c r="A797" s="379"/>
    </row>
    <row r="798" s="63" customFormat="1" ht="12.75">
      <c r="A798" s="379"/>
    </row>
    <row r="799" s="63" customFormat="1" ht="12.75">
      <c r="A799" s="379"/>
    </row>
    <row r="800" s="63" customFormat="1" ht="12.75">
      <c r="A800" s="379"/>
    </row>
    <row r="801" s="63" customFormat="1" ht="12.75">
      <c r="A801" s="379"/>
    </row>
    <row r="802" s="63" customFormat="1" ht="12.75">
      <c r="A802" s="379"/>
    </row>
    <row r="803" s="63" customFormat="1" ht="12.75">
      <c r="A803" s="379"/>
    </row>
    <row r="804" s="63" customFormat="1" ht="12.75">
      <c r="A804" s="379"/>
    </row>
    <row r="805" s="63" customFormat="1" ht="12.75">
      <c r="A805" s="379"/>
    </row>
    <row r="806" s="63" customFormat="1" ht="12.75">
      <c r="A806" s="379"/>
    </row>
    <row r="807" s="63" customFormat="1" ht="12.75">
      <c r="A807" s="379"/>
    </row>
    <row r="808" s="63" customFormat="1" ht="12.75">
      <c r="A808" s="379"/>
    </row>
    <row r="809" s="63" customFormat="1" ht="12.75">
      <c r="A809" s="379"/>
    </row>
    <row r="810" s="63" customFormat="1" ht="12.75">
      <c r="A810" s="379"/>
    </row>
    <row r="811" s="63" customFormat="1" ht="12.75">
      <c r="A811" s="379"/>
    </row>
    <row r="812" s="63" customFormat="1" ht="12.75">
      <c r="A812" s="379"/>
    </row>
    <row r="813" s="63" customFormat="1" ht="12.75">
      <c r="A813" s="379"/>
    </row>
    <row r="814" s="63" customFormat="1" ht="12.75">
      <c r="A814" s="379"/>
    </row>
    <row r="815" s="63" customFormat="1" ht="12.75">
      <c r="A815" s="379"/>
    </row>
    <row r="816" s="63" customFormat="1" ht="12.75">
      <c r="A816" s="379"/>
    </row>
    <row r="817" s="63" customFormat="1" ht="12.75">
      <c r="A817" s="379"/>
    </row>
    <row r="818" s="63" customFormat="1" ht="12.75">
      <c r="A818" s="379"/>
    </row>
    <row r="819" s="63" customFormat="1" ht="12.75">
      <c r="A819" s="379"/>
    </row>
    <row r="820" s="63" customFormat="1" ht="12.75">
      <c r="A820" s="379"/>
    </row>
    <row r="821" s="63" customFormat="1" ht="12.75">
      <c r="A821" s="379"/>
    </row>
    <row r="822" s="63" customFormat="1" ht="12.75">
      <c r="A822" s="379"/>
    </row>
    <row r="823" s="63" customFormat="1" ht="12.75">
      <c r="A823" s="379"/>
    </row>
    <row r="824" s="63" customFormat="1" ht="12.75">
      <c r="A824" s="379"/>
    </row>
    <row r="825" s="63" customFormat="1" ht="12.75">
      <c r="A825" s="379"/>
    </row>
    <row r="826" s="63" customFormat="1" ht="12.75">
      <c r="A826" s="379"/>
    </row>
    <row r="827" s="63" customFormat="1" ht="12.75">
      <c r="A827" s="379"/>
    </row>
    <row r="828" s="63" customFormat="1" ht="12.75">
      <c r="A828" s="379"/>
    </row>
    <row r="829" s="63" customFormat="1" ht="12.75">
      <c r="A829" s="379"/>
    </row>
    <row r="830" s="63" customFormat="1" ht="12.75">
      <c r="A830" s="379"/>
    </row>
    <row r="831" s="63" customFormat="1" ht="12.75">
      <c r="A831" s="379"/>
    </row>
    <row r="832" s="63" customFormat="1" ht="12.75">
      <c r="A832" s="379"/>
    </row>
    <row r="833" s="63" customFormat="1" ht="12.75">
      <c r="A833" s="379"/>
    </row>
    <row r="834" s="63" customFormat="1" ht="12.75">
      <c r="A834" s="379"/>
    </row>
    <row r="835" s="63" customFormat="1" ht="12.75">
      <c r="A835" s="379"/>
    </row>
    <row r="836" s="63" customFormat="1" ht="12.75">
      <c r="A836" s="379"/>
    </row>
    <row r="837" s="63" customFormat="1" ht="12.75">
      <c r="A837" s="379"/>
    </row>
    <row r="838" s="63" customFormat="1" ht="12.75">
      <c r="A838" s="379"/>
    </row>
    <row r="839" s="63" customFormat="1" ht="12.75">
      <c r="A839" s="379"/>
    </row>
    <row r="840" s="63" customFormat="1" ht="12.75">
      <c r="A840" s="379"/>
    </row>
    <row r="841" s="63" customFormat="1" ht="12.75">
      <c r="A841" s="379"/>
    </row>
    <row r="842" s="63" customFormat="1" ht="12.75">
      <c r="A842" s="379"/>
    </row>
    <row r="843" s="63" customFormat="1" ht="12.75">
      <c r="A843" s="379"/>
    </row>
    <row r="844" s="63" customFormat="1" ht="12.75">
      <c r="A844" s="379"/>
    </row>
    <row r="845" s="63" customFormat="1" ht="12.75">
      <c r="A845" s="379"/>
    </row>
    <row r="846" s="63" customFormat="1" ht="12.75">
      <c r="A846" s="379"/>
    </row>
    <row r="847" s="63" customFormat="1" ht="12.75">
      <c r="A847" s="379"/>
    </row>
    <row r="848" s="63" customFormat="1" ht="12.75">
      <c r="A848" s="379"/>
    </row>
    <row r="849" s="63" customFormat="1" ht="12.75">
      <c r="A849" s="379"/>
    </row>
    <row r="850" s="63" customFormat="1" ht="12.75">
      <c r="A850" s="379"/>
    </row>
    <row r="851" s="63" customFormat="1" ht="12.75">
      <c r="A851" s="379"/>
    </row>
    <row r="852" s="63" customFormat="1" ht="12.75">
      <c r="A852" s="379"/>
    </row>
    <row r="853" s="63" customFormat="1" ht="12.75">
      <c r="A853" s="379"/>
    </row>
    <row r="854" s="63" customFormat="1" ht="12.75">
      <c r="A854" s="379"/>
    </row>
    <row r="855" s="63" customFormat="1" ht="12.75">
      <c r="A855" s="379"/>
    </row>
    <row r="856" s="63" customFormat="1" ht="12.75">
      <c r="A856" s="379"/>
    </row>
    <row r="857" s="63" customFormat="1" ht="12.75">
      <c r="A857" s="379"/>
    </row>
    <row r="858" s="63" customFormat="1" ht="12.75">
      <c r="A858" s="379"/>
    </row>
    <row r="859" s="63" customFormat="1" ht="12.75">
      <c r="A859" s="379"/>
    </row>
    <row r="860" s="63" customFormat="1" ht="12.75">
      <c r="A860" s="379"/>
    </row>
    <row r="861" s="63" customFormat="1" ht="12.75">
      <c r="A861" s="379"/>
    </row>
    <row r="862" s="63" customFormat="1" ht="12.75">
      <c r="A862" s="379"/>
    </row>
    <row r="863" s="63" customFormat="1" ht="12.75">
      <c r="A863" s="379"/>
    </row>
    <row r="864" s="63" customFormat="1" ht="12.75">
      <c r="A864" s="379"/>
    </row>
    <row r="865" s="63" customFormat="1" ht="12.75">
      <c r="A865" s="379"/>
    </row>
    <row r="866" s="63" customFormat="1" ht="12.75">
      <c r="A866" s="379"/>
    </row>
    <row r="867" s="63" customFormat="1" ht="12.75">
      <c r="A867" s="379"/>
    </row>
    <row r="868" s="63" customFormat="1" ht="12.75">
      <c r="A868" s="379"/>
    </row>
    <row r="869" s="63" customFormat="1" ht="12.75">
      <c r="A869" s="379"/>
    </row>
    <row r="870" s="63" customFormat="1" ht="12.75">
      <c r="A870" s="379"/>
    </row>
    <row r="871" s="63" customFormat="1" ht="12.75">
      <c r="A871" s="379"/>
    </row>
    <row r="872" s="63" customFormat="1" ht="12.75">
      <c r="A872" s="379"/>
    </row>
    <row r="873" s="63" customFormat="1" ht="12.75">
      <c r="A873" s="379"/>
    </row>
    <row r="874" s="63" customFormat="1" ht="12.75">
      <c r="A874" s="379"/>
    </row>
    <row r="875" s="63" customFormat="1" ht="12.75">
      <c r="A875" s="379"/>
    </row>
    <row r="876" s="63" customFormat="1" ht="12.75">
      <c r="A876" s="379"/>
    </row>
    <row r="877" s="63" customFormat="1" ht="12.75">
      <c r="A877" s="379"/>
    </row>
    <row r="878" s="63" customFormat="1" ht="12.75">
      <c r="A878" s="379"/>
    </row>
    <row r="879" s="63" customFormat="1" ht="12.75">
      <c r="A879" s="379"/>
    </row>
    <row r="880" s="63" customFormat="1" ht="12.75">
      <c r="A880" s="379"/>
    </row>
    <row r="881" s="63" customFormat="1" ht="12.75">
      <c r="A881" s="379"/>
    </row>
    <row r="882" s="63" customFormat="1" ht="12.75">
      <c r="A882" s="379"/>
    </row>
    <row r="883" s="63" customFormat="1" ht="12.75">
      <c r="A883" s="379"/>
    </row>
    <row r="884" s="63" customFormat="1" ht="12.75">
      <c r="A884" s="379"/>
    </row>
    <row r="885" s="63" customFormat="1" ht="12.75">
      <c r="A885" s="379"/>
    </row>
    <row r="886" s="63" customFormat="1" ht="12.75">
      <c r="A886" s="379"/>
    </row>
    <row r="887" s="63" customFormat="1" ht="12.75">
      <c r="A887" s="379"/>
    </row>
    <row r="888" s="63" customFormat="1" ht="12.75">
      <c r="A888" s="379"/>
    </row>
    <row r="889" s="63" customFormat="1" ht="12.75">
      <c r="A889" s="379"/>
    </row>
    <row r="890" s="63" customFormat="1" ht="12.75">
      <c r="A890" s="379"/>
    </row>
    <row r="891" s="63" customFormat="1" ht="12.75">
      <c r="A891" s="379"/>
    </row>
    <row r="892" s="63" customFormat="1" ht="12.75">
      <c r="A892" s="379"/>
    </row>
    <row r="893" s="63" customFormat="1" ht="12.75">
      <c r="A893" s="379"/>
    </row>
    <row r="894" s="63" customFormat="1" ht="12.75">
      <c r="A894" s="379"/>
    </row>
    <row r="895" s="63" customFormat="1" ht="12.75">
      <c r="A895" s="379"/>
    </row>
    <row r="896" s="63" customFormat="1" ht="12.75">
      <c r="A896" s="379"/>
    </row>
    <row r="897" s="63" customFormat="1" ht="12.75">
      <c r="A897" s="379"/>
    </row>
    <row r="898" s="63" customFormat="1" ht="12.75">
      <c r="A898" s="379"/>
    </row>
    <row r="899" s="63" customFormat="1" ht="12.75">
      <c r="A899" s="379"/>
    </row>
    <row r="900" s="63" customFormat="1" ht="12.75">
      <c r="A900" s="379"/>
    </row>
    <row r="901" s="63" customFormat="1" ht="12.75">
      <c r="A901" s="379"/>
    </row>
    <row r="902" s="63" customFormat="1" ht="12.75">
      <c r="A902" s="379"/>
    </row>
    <row r="903" s="63" customFormat="1" ht="12.75">
      <c r="A903" s="379"/>
    </row>
    <row r="904" s="63" customFormat="1" ht="12.75">
      <c r="A904" s="379"/>
    </row>
    <row r="905" s="63" customFormat="1" ht="12.75">
      <c r="A905" s="379"/>
    </row>
    <row r="906" s="63" customFormat="1" ht="12.75">
      <c r="A906" s="379"/>
    </row>
    <row r="907" s="63" customFormat="1" ht="12.75">
      <c r="A907" s="379"/>
    </row>
    <row r="908" s="63" customFormat="1" ht="12.75">
      <c r="A908" s="379"/>
    </row>
    <row r="909" s="63" customFormat="1" ht="12.75">
      <c r="A909" s="379"/>
    </row>
    <row r="910" s="63" customFormat="1" ht="12.75">
      <c r="A910" s="379"/>
    </row>
    <row r="911" s="63" customFormat="1" ht="12.75">
      <c r="A911" s="379"/>
    </row>
    <row r="912" s="63" customFormat="1" ht="12.75">
      <c r="A912" s="379"/>
    </row>
    <row r="913" s="63" customFormat="1" ht="12.75">
      <c r="A913" s="379"/>
    </row>
    <row r="914" s="63" customFormat="1" ht="12.75">
      <c r="A914" s="379"/>
    </row>
    <row r="915" s="63" customFormat="1" ht="12.75">
      <c r="A915" s="379"/>
    </row>
    <row r="916" s="63" customFormat="1" ht="12.75">
      <c r="A916" s="379"/>
    </row>
    <row r="917" s="63" customFormat="1" ht="12.75">
      <c r="A917" s="379"/>
    </row>
    <row r="918" s="63" customFormat="1" ht="12.75">
      <c r="A918" s="379"/>
    </row>
    <row r="919" s="63" customFormat="1" ht="12.75">
      <c r="A919" s="379"/>
    </row>
    <row r="920" s="63" customFormat="1" ht="12.75">
      <c r="A920" s="379"/>
    </row>
    <row r="921" s="63" customFormat="1" ht="12.75">
      <c r="A921" s="379"/>
    </row>
    <row r="922" s="63" customFormat="1" ht="12.75">
      <c r="A922" s="379"/>
    </row>
    <row r="923" s="63" customFormat="1" ht="12.75">
      <c r="A923" s="379"/>
    </row>
    <row r="924" s="63" customFormat="1" ht="12.75">
      <c r="A924" s="379"/>
    </row>
    <row r="925" s="63" customFormat="1" ht="12.75">
      <c r="A925" s="379"/>
    </row>
    <row r="926" s="63" customFormat="1" ht="12.75">
      <c r="A926" s="379"/>
    </row>
    <row r="927" s="63" customFormat="1" ht="12.75">
      <c r="A927" s="379"/>
    </row>
    <row r="928" s="63" customFormat="1" ht="12.75">
      <c r="A928" s="379"/>
    </row>
    <row r="929" s="63" customFormat="1" ht="12.75">
      <c r="A929" s="379"/>
    </row>
    <row r="930" s="63" customFormat="1" ht="12.75">
      <c r="A930" s="379"/>
    </row>
    <row r="931" s="63" customFormat="1" ht="12.75">
      <c r="A931" s="379"/>
    </row>
    <row r="932" s="63" customFormat="1" ht="12.75">
      <c r="A932" s="379"/>
    </row>
    <row r="933" s="63" customFormat="1" ht="12.75">
      <c r="A933" s="379"/>
    </row>
    <row r="934" s="63" customFormat="1" ht="12.75">
      <c r="A934" s="379"/>
    </row>
    <row r="935" s="63" customFormat="1" ht="12.75">
      <c r="A935" s="379"/>
    </row>
    <row r="936" s="63" customFormat="1" ht="12.75">
      <c r="A936" s="379"/>
    </row>
    <row r="937" s="63" customFormat="1" ht="12.75">
      <c r="A937" s="379"/>
    </row>
    <row r="938" s="63" customFormat="1" ht="12.75">
      <c r="A938" s="379"/>
    </row>
    <row r="939" s="63" customFormat="1" ht="12.75">
      <c r="A939" s="379"/>
    </row>
    <row r="940" s="63" customFormat="1" ht="12.75">
      <c r="A940" s="379"/>
    </row>
    <row r="941" s="63" customFormat="1" ht="12.75">
      <c r="A941" s="379"/>
    </row>
    <row r="942" s="63" customFormat="1" ht="12.75">
      <c r="A942" s="379"/>
    </row>
    <row r="943" s="63" customFormat="1" ht="12.75">
      <c r="A943" s="379"/>
    </row>
    <row r="944" s="63" customFormat="1" ht="12.75">
      <c r="A944" s="379"/>
    </row>
    <row r="945" s="63" customFormat="1" ht="12.75">
      <c r="A945" s="379"/>
    </row>
    <row r="946" s="63" customFormat="1" ht="12.75">
      <c r="A946" s="379"/>
    </row>
    <row r="947" s="63" customFormat="1" ht="12.75">
      <c r="A947" s="379"/>
    </row>
    <row r="948" s="63" customFormat="1" ht="12.75">
      <c r="A948" s="379"/>
    </row>
    <row r="949" s="63" customFormat="1" ht="12.75">
      <c r="A949" s="379"/>
    </row>
    <row r="950" s="63" customFormat="1" ht="12.75">
      <c r="A950" s="379"/>
    </row>
    <row r="951" s="63" customFormat="1" ht="12.75">
      <c r="A951" s="379"/>
    </row>
    <row r="952" s="63" customFormat="1" ht="12.75">
      <c r="A952" s="379"/>
    </row>
    <row r="953" s="63" customFormat="1" ht="12.75">
      <c r="A953" s="379"/>
    </row>
    <row r="954" s="63" customFormat="1" ht="12.75">
      <c r="A954" s="379"/>
    </row>
    <row r="955" s="63" customFormat="1" ht="12.75">
      <c r="A955" s="379"/>
    </row>
    <row r="956" s="63" customFormat="1" ht="12.75">
      <c r="A956" s="379"/>
    </row>
    <row r="957" s="63" customFormat="1" ht="12.75">
      <c r="A957" s="379"/>
    </row>
    <row r="958" s="63" customFormat="1" ht="12.75">
      <c r="A958" s="379"/>
    </row>
    <row r="959" s="63" customFormat="1" ht="12.75">
      <c r="A959" s="379"/>
    </row>
    <row r="960" s="63" customFormat="1" ht="12.75">
      <c r="A960" s="379"/>
    </row>
    <row r="961" s="63" customFormat="1" ht="12.75">
      <c r="A961" s="379"/>
    </row>
    <row r="962" s="63" customFormat="1" ht="12.75">
      <c r="A962" s="379"/>
    </row>
    <row r="963" s="63" customFormat="1" ht="12.75">
      <c r="A963" s="379"/>
    </row>
    <row r="964" s="63" customFormat="1" ht="12.75">
      <c r="A964" s="379"/>
    </row>
    <row r="965" s="63" customFormat="1" ht="12.75">
      <c r="A965" s="379"/>
    </row>
    <row r="966" s="63" customFormat="1" ht="12.75">
      <c r="A966" s="379"/>
    </row>
    <row r="967" s="63" customFormat="1" ht="12.75">
      <c r="A967" s="379"/>
    </row>
    <row r="968" s="63" customFormat="1" ht="12.75">
      <c r="A968" s="379"/>
    </row>
    <row r="969" s="63" customFormat="1" ht="12.75">
      <c r="A969" s="379"/>
    </row>
    <row r="970" s="63" customFormat="1" ht="12.75">
      <c r="A970" s="379"/>
    </row>
    <row r="971" s="63" customFormat="1" ht="12.75">
      <c r="A971" s="379"/>
    </row>
    <row r="972" s="63" customFormat="1" ht="12.75">
      <c r="A972" s="379"/>
    </row>
    <row r="973" s="63" customFormat="1" ht="12.75">
      <c r="A973" s="379"/>
    </row>
    <row r="974" s="63" customFormat="1" ht="12.75">
      <c r="A974" s="379"/>
    </row>
    <row r="975" s="63" customFormat="1" ht="12.75">
      <c r="A975" s="379"/>
    </row>
    <row r="976" s="63" customFormat="1" ht="12.75">
      <c r="A976" s="379"/>
    </row>
    <row r="977" s="63" customFormat="1" ht="12.75">
      <c r="A977" s="379"/>
    </row>
    <row r="978" s="63" customFormat="1" ht="12.75">
      <c r="A978" s="379"/>
    </row>
    <row r="979" s="63" customFormat="1" ht="12.75">
      <c r="A979" s="379"/>
    </row>
    <row r="980" s="63" customFormat="1" ht="12.75">
      <c r="A980" s="379"/>
    </row>
    <row r="981" s="63" customFormat="1" ht="12.75">
      <c r="A981" s="379"/>
    </row>
    <row r="982" s="63" customFormat="1" ht="12.75">
      <c r="A982" s="379"/>
    </row>
    <row r="983" s="63" customFormat="1" ht="12.75">
      <c r="A983" s="379"/>
    </row>
    <row r="984" s="63" customFormat="1" ht="12.75">
      <c r="A984" s="379"/>
    </row>
    <row r="985" s="63" customFormat="1" ht="12.75">
      <c r="A985" s="379"/>
    </row>
    <row r="986" s="63" customFormat="1" ht="12.75">
      <c r="A986" s="379"/>
    </row>
    <row r="987" s="63" customFormat="1" ht="12.75">
      <c r="A987" s="379"/>
    </row>
    <row r="988" s="63" customFormat="1" ht="12.75">
      <c r="A988" s="379"/>
    </row>
    <row r="989" s="63" customFormat="1" ht="12.75">
      <c r="A989" s="379"/>
    </row>
    <row r="990" s="63" customFormat="1" ht="12.75">
      <c r="A990" s="379"/>
    </row>
    <row r="991" s="63" customFormat="1" ht="12.75">
      <c r="A991" s="379"/>
    </row>
    <row r="992" s="63" customFormat="1" ht="12.75">
      <c r="A992" s="379"/>
    </row>
    <row r="993" s="63" customFormat="1" ht="12.75">
      <c r="A993" s="379"/>
    </row>
    <row r="994" s="63" customFormat="1" ht="12.75">
      <c r="A994" s="379"/>
    </row>
    <row r="995" s="63" customFormat="1" ht="12.75">
      <c r="A995" s="379"/>
    </row>
    <row r="996" s="63" customFormat="1" ht="12.75">
      <c r="A996" s="379"/>
    </row>
    <row r="997" s="63" customFormat="1" ht="12.75">
      <c r="A997" s="379"/>
    </row>
    <row r="998" s="63" customFormat="1" ht="12.75">
      <c r="A998" s="379"/>
    </row>
    <row r="999" s="63" customFormat="1" ht="12.75">
      <c r="A999" s="379"/>
    </row>
    <row r="1000" s="63" customFormat="1" ht="12.75">
      <c r="A1000" s="379"/>
    </row>
    <row r="1001" s="63" customFormat="1" ht="12.75">
      <c r="A1001" s="379"/>
    </row>
    <row r="1002" s="63" customFormat="1" ht="12.75">
      <c r="A1002" s="379"/>
    </row>
    <row r="1003" s="63" customFormat="1" ht="12.75">
      <c r="A1003" s="379"/>
    </row>
    <row r="1004" s="63" customFormat="1" ht="12.75">
      <c r="A1004" s="379"/>
    </row>
    <row r="1005" s="63" customFormat="1" ht="12.75">
      <c r="A1005" s="379"/>
    </row>
    <row r="1006" s="63" customFormat="1" ht="12.75">
      <c r="A1006" s="379"/>
    </row>
    <row r="1007" s="63" customFormat="1" ht="12.75">
      <c r="A1007" s="379"/>
    </row>
    <row r="1008" s="63" customFormat="1" ht="12.75">
      <c r="A1008" s="379"/>
    </row>
    <row r="1009" s="63" customFormat="1" ht="12.75">
      <c r="A1009" s="379"/>
    </row>
    <row r="1010" s="63" customFormat="1" ht="12.75">
      <c r="A1010" s="379"/>
    </row>
    <row r="1011" s="63" customFormat="1" ht="12.75">
      <c r="A1011" s="379"/>
    </row>
    <row r="1012" s="63" customFormat="1" ht="12.75">
      <c r="A1012" s="379"/>
    </row>
    <row r="1013" s="63" customFormat="1" ht="12.75">
      <c r="A1013" s="379"/>
    </row>
    <row r="1014" s="63" customFormat="1" ht="12.75">
      <c r="A1014" s="379"/>
    </row>
    <row r="1015" s="63" customFormat="1" ht="12.75">
      <c r="A1015" s="379"/>
    </row>
    <row r="1016" s="63" customFormat="1" ht="12.75">
      <c r="A1016" s="379"/>
    </row>
    <row r="1017" s="63" customFormat="1" ht="12.75">
      <c r="A1017" s="379"/>
    </row>
    <row r="1018" s="63" customFormat="1" ht="12.75">
      <c r="A1018" s="379"/>
    </row>
    <row r="1019" s="63" customFormat="1" ht="12.75">
      <c r="A1019" s="379"/>
    </row>
    <row r="1020" s="63" customFormat="1" ht="12.75">
      <c r="A1020" s="379"/>
    </row>
    <row r="1021" s="63" customFormat="1" ht="12.75">
      <c r="A1021" s="379"/>
    </row>
    <row r="1022" s="63" customFormat="1" ht="12.75">
      <c r="A1022" s="379"/>
    </row>
    <row r="1023" s="63" customFormat="1" ht="12.75">
      <c r="A1023" s="379"/>
    </row>
    <row r="1024" s="63" customFormat="1" ht="12.75">
      <c r="A1024" s="379"/>
    </row>
    <row r="1025" s="63" customFormat="1" ht="12.75">
      <c r="A1025" s="379"/>
    </row>
    <row r="1026" s="63" customFormat="1" ht="12.75">
      <c r="A1026" s="379"/>
    </row>
    <row r="1027" s="63" customFormat="1" ht="12.75">
      <c r="A1027" s="379"/>
    </row>
    <row r="1028" s="63" customFormat="1" ht="12.75">
      <c r="A1028" s="379"/>
    </row>
    <row r="1029" s="63" customFormat="1" ht="12.75">
      <c r="A1029" s="379"/>
    </row>
    <row r="1030" s="63" customFormat="1" ht="12.75">
      <c r="A1030" s="379"/>
    </row>
    <row r="1031" s="63" customFormat="1" ht="12.75">
      <c r="A1031" s="379"/>
    </row>
    <row r="1032" s="63" customFormat="1" ht="12.75">
      <c r="A1032" s="379"/>
    </row>
    <row r="1033" s="63" customFormat="1" ht="12.75">
      <c r="A1033" s="379"/>
    </row>
    <row r="1034" s="63" customFormat="1" ht="12.75">
      <c r="A1034" s="379"/>
    </row>
    <row r="1035" s="63" customFormat="1" ht="12.75">
      <c r="A1035" s="379"/>
    </row>
    <row r="1036" s="63" customFormat="1" ht="12.75">
      <c r="A1036" s="379"/>
    </row>
    <row r="1037" s="63" customFormat="1" ht="12.75">
      <c r="A1037" s="379"/>
    </row>
    <row r="1038" s="63" customFormat="1" ht="12.75">
      <c r="A1038" s="379"/>
    </row>
    <row r="1039" s="63" customFormat="1" ht="12.75">
      <c r="A1039" s="379"/>
    </row>
    <row r="1040" s="63" customFormat="1" ht="12.75">
      <c r="A1040" s="379"/>
    </row>
    <row r="1041" s="63" customFormat="1" ht="12.75">
      <c r="A1041" s="379"/>
    </row>
    <row r="1042" s="63" customFormat="1" ht="12.75">
      <c r="A1042" s="379"/>
    </row>
    <row r="1043" s="63" customFormat="1" ht="12.75">
      <c r="A1043" s="379"/>
    </row>
    <row r="1044" s="63" customFormat="1" ht="12.75">
      <c r="A1044" s="379"/>
    </row>
    <row r="1045" s="63" customFormat="1" ht="12.75">
      <c r="A1045" s="379"/>
    </row>
    <row r="1046" s="63" customFormat="1" ht="12.75">
      <c r="A1046" s="379"/>
    </row>
    <row r="1047" s="63" customFormat="1" ht="12.75">
      <c r="A1047" s="379"/>
    </row>
    <row r="1048" s="63" customFormat="1" ht="12.75">
      <c r="A1048" s="379"/>
    </row>
    <row r="1049" s="63" customFormat="1" ht="12.75">
      <c r="A1049" s="379"/>
    </row>
    <row r="1050" s="63" customFormat="1" ht="12.75">
      <c r="A1050" s="379"/>
    </row>
    <row r="1051" s="63" customFormat="1" ht="12.75">
      <c r="A1051" s="379"/>
    </row>
    <row r="1052" s="63" customFormat="1" ht="12.75">
      <c r="A1052" s="379"/>
    </row>
    <row r="1053" s="63" customFormat="1" ht="12.75">
      <c r="A1053" s="379"/>
    </row>
    <row r="1054" s="63" customFormat="1" ht="12.75">
      <c r="A1054" s="379"/>
    </row>
    <row r="1055" s="63" customFormat="1" ht="12.75">
      <c r="A1055" s="379"/>
    </row>
    <row r="1056" s="63" customFormat="1" ht="12.75">
      <c r="A1056" s="379"/>
    </row>
    <row r="1057" s="63" customFormat="1" ht="12.75">
      <c r="A1057" s="379"/>
    </row>
    <row r="1058" s="63" customFormat="1" ht="12.75">
      <c r="A1058" s="379"/>
    </row>
    <row r="1059" s="63" customFormat="1" ht="12.75">
      <c r="A1059" s="379"/>
    </row>
    <row r="1060" s="63" customFormat="1" ht="12.75">
      <c r="A1060" s="379"/>
    </row>
    <row r="1061" s="63" customFormat="1" ht="12.75">
      <c r="A1061" s="379"/>
    </row>
    <row r="1062" s="63" customFormat="1" ht="12.75">
      <c r="A1062" s="379"/>
    </row>
    <row r="1063" s="63" customFormat="1" ht="12.75">
      <c r="A1063" s="379"/>
    </row>
    <row r="1064" s="63" customFormat="1" ht="12.75">
      <c r="A1064" s="379"/>
    </row>
    <row r="1065" s="63" customFormat="1" ht="12.75">
      <c r="A1065" s="379"/>
    </row>
    <row r="1066" s="63" customFormat="1" ht="12.75">
      <c r="A1066" s="379"/>
    </row>
    <row r="1067" s="63" customFormat="1" ht="12.75">
      <c r="A1067" s="379"/>
    </row>
    <row r="1068" s="63" customFormat="1" ht="12.75">
      <c r="A1068" s="379"/>
    </row>
    <row r="1069" s="63" customFormat="1" ht="12.75">
      <c r="A1069" s="379"/>
    </row>
    <row r="1070" s="63" customFormat="1" ht="12.75">
      <c r="A1070" s="379"/>
    </row>
    <row r="1071" s="63" customFormat="1" ht="12.75">
      <c r="A1071" s="379"/>
    </row>
    <row r="1072" s="63" customFormat="1" ht="12.75">
      <c r="A1072" s="379"/>
    </row>
    <row r="1073" s="63" customFormat="1" ht="12.75">
      <c r="A1073" s="379"/>
    </row>
    <row r="1074" s="63" customFormat="1" ht="12.75">
      <c r="A1074" s="379"/>
    </row>
    <row r="1075" s="63" customFormat="1" ht="12.75">
      <c r="A1075" s="379"/>
    </row>
    <row r="1076" s="63" customFormat="1" ht="12.75">
      <c r="A1076" s="379"/>
    </row>
    <row r="1077" s="63" customFormat="1" ht="12.75">
      <c r="A1077" s="379"/>
    </row>
    <row r="1078" s="63" customFormat="1" ht="12.75">
      <c r="A1078" s="379"/>
    </row>
    <row r="1079" s="63" customFormat="1" ht="12.75">
      <c r="A1079" s="379"/>
    </row>
    <row r="1080" s="63" customFormat="1" ht="12.75">
      <c r="A1080" s="379"/>
    </row>
    <row r="1081" s="63" customFormat="1" ht="12.75">
      <c r="A1081" s="379"/>
    </row>
    <row r="1082" s="63" customFormat="1" ht="12.75">
      <c r="A1082" s="379"/>
    </row>
    <row r="1083" s="63" customFormat="1" ht="12.75">
      <c r="A1083" s="379"/>
    </row>
    <row r="1084" s="63" customFormat="1" ht="12.75">
      <c r="A1084" s="379"/>
    </row>
    <row r="1085" s="63" customFormat="1" ht="12.75">
      <c r="A1085" s="379"/>
    </row>
    <row r="1086" s="63" customFormat="1" ht="12.75">
      <c r="A1086" s="379"/>
    </row>
    <row r="1087" s="63" customFormat="1" ht="12.75">
      <c r="A1087" s="379"/>
    </row>
    <row r="1088" s="63" customFormat="1" ht="12.75">
      <c r="A1088" s="379"/>
    </row>
    <row r="1089" s="63" customFormat="1" ht="12.75">
      <c r="A1089" s="379"/>
    </row>
    <row r="1090" s="63" customFormat="1" ht="12.75">
      <c r="A1090" s="379"/>
    </row>
    <row r="1091" s="63" customFormat="1" ht="12.75">
      <c r="A1091" s="379"/>
    </row>
    <row r="1092" s="63" customFormat="1" ht="12.75">
      <c r="A1092" s="379"/>
    </row>
    <row r="1093" s="63" customFormat="1" ht="12.75">
      <c r="A1093" s="379"/>
    </row>
    <row r="1094" s="63" customFormat="1" ht="12.75">
      <c r="A1094" s="379"/>
    </row>
    <row r="1095" s="63" customFormat="1" ht="12.75">
      <c r="A1095" s="379"/>
    </row>
    <row r="1096" s="63" customFormat="1" ht="12.75">
      <c r="A1096" s="379"/>
    </row>
    <row r="1097" s="63" customFormat="1" ht="12.75">
      <c r="A1097" s="379"/>
    </row>
    <row r="1098" s="63" customFormat="1" ht="12.75">
      <c r="A1098" s="379"/>
    </row>
    <row r="1099" s="63" customFormat="1" ht="12.75">
      <c r="A1099" s="379"/>
    </row>
    <row r="1100" s="63" customFormat="1" ht="12.75">
      <c r="A1100" s="379"/>
    </row>
    <row r="1101" s="63" customFormat="1" ht="12.75">
      <c r="A1101" s="379"/>
    </row>
    <row r="1102" s="63" customFormat="1" ht="12.75">
      <c r="A1102" s="379"/>
    </row>
    <row r="1103" s="63" customFormat="1" ht="12.75">
      <c r="A1103" s="379"/>
    </row>
    <row r="1104" s="63" customFormat="1" ht="12.75">
      <c r="A1104" s="379"/>
    </row>
    <row r="1105" s="63" customFormat="1" ht="12.75">
      <c r="A1105" s="379"/>
    </row>
    <row r="1106" s="63" customFormat="1" ht="12.75">
      <c r="A1106" s="379"/>
    </row>
    <row r="1107" s="63" customFormat="1" ht="12.75">
      <c r="A1107" s="379"/>
    </row>
    <row r="1108" s="63" customFormat="1" ht="12.75">
      <c r="A1108" s="379"/>
    </row>
    <row r="1109" s="63" customFormat="1" ht="12.75">
      <c r="A1109" s="379"/>
    </row>
    <row r="1110" s="63" customFormat="1" ht="12.75">
      <c r="A1110" s="379"/>
    </row>
    <row r="1111" s="63" customFormat="1" ht="12.75">
      <c r="A1111" s="379"/>
    </row>
    <row r="1112" s="63" customFormat="1" ht="12.75">
      <c r="A1112" s="379"/>
    </row>
    <row r="1113" s="63" customFormat="1" ht="12.75">
      <c r="A1113" s="379"/>
    </row>
    <row r="1114" s="63" customFormat="1" ht="12.75">
      <c r="A1114" s="379"/>
    </row>
    <row r="1115" s="63" customFormat="1" ht="12.75">
      <c r="A1115" s="379"/>
    </row>
    <row r="1116" s="63" customFormat="1" ht="12.75">
      <c r="A1116" s="379"/>
    </row>
    <row r="1117" s="63" customFormat="1" ht="12.75">
      <c r="A1117" s="379"/>
    </row>
    <row r="1118" s="63" customFormat="1" ht="12.75">
      <c r="A1118" s="379"/>
    </row>
    <row r="1119" s="63" customFormat="1" ht="12.75">
      <c r="A1119" s="379"/>
    </row>
    <row r="1120" s="63" customFormat="1" ht="12.75">
      <c r="A1120" s="379"/>
    </row>
    <row r="1121" s="63" customFormat="1" ht="12.75">
      <c r="A1121" s="379"/>
    </row>
    <row r="1122" s="63" customFormat="1" ht="12.75">
      <c r="A1122" s="379"/>
    </row>
    <row r="1123" s="63" customFormat="1" ht="12.75">
      <c r="A1123" s="379"/>
    </row>
    <row r="1124" s="63" customFormat="1" ht="12.75">
      <c r="A1124" s="379"/>
    </row>
    <row r="1125" s="63" customFormat="1" ht="12.75">
      <c r="A1125" s="379"/>
    </row>
    <row r="1126" s="63" customFormat="1" ht="12.75">
      <c r="A1126" s="379"/>
    </row>
    <row r="1127" s="63" customFormat="1" ht="12.75">
      <c r="A1127" s="379"/>
    </row>
    <row r="1128" s="63" customFormat="1" ht="12.75">
      <c r="A1128" s="379"/>
    </row>
    <row r="1129" s="63" customFormat="1" ht="12.75">
      <c r="A1129" s="379"/>
    </row>
    <row r="1130" s="63" customFormat="1" ht="12.75">
      <c r="A1130" s="379"/>
    </row>
    <row r="1131" s="63" customFormat="1" ht="12.75">
      <c r="A1131" s="379"/>
    </row>
    <row r="1132" s="63" customFormat="1" ht="12.75">
      <c r="A1132" s="379"/>
    </row>
    <row r="1133" s="63" customFormat="1" ht="12.75">
      <c r="A1133" s="379"/>
    </row>
    <row r="1134" s="63" customFormat="1" ht="12.75">
      <c r="A1134" s="379"/>
    </row>
    <row r="1135" s="63" customFormat="1" ht="12.75">
      <c r="A1135" s="379"/>
    </row>
    <row r="1136" s="63" customFormat="1" ht="12.75">
      <c r="A1136" s="379"/>
    </row>
    <row r="1137" s="63" customFormat="1" ht="12.75">
      <c r="A1137" s="379"/>
    </row>
    <row r="1138" s="63" customFormat="1" ht="12.75">
      <c r="A1138" s="379"/>
    </row>
    <row r="1139" s="63" customFormat="1" ht="12.75">
      <c r="A1139" s="379"/>
    </row>
    <row r="1140" s="63" customFormat="1" ht="12.75">
      <c r="A1140" s="379"/>
    </row>
    <row r="1141" s="63" customFormat="1" ht="12.75">
      <c r="A1141" s="379"/>
    </row>
    <row r="1142" s="63" customFormat="1" ht="12.75">
      <c r="A1142" s="379"/>
    </row>
    <row r="1143" s="63" customFormat="1" ht="12.75">
      <c r="A1143" s="379"/>
    </row>
    <row r="1144" s="63" customFormat="1" ht="12.75">
      <c r="A1144" s="379"/>
    </row>
    <row r="1145" s="63" customFormat="1" ht="12.75">
      <c r="A1145" s="379"/>
    </row>
    <row r="1146" s="63" customFormat="1" ht="12.75">
      <c r="A1146" s="379"/>
    </row>
    <row r="1147" s="63" customFormat="1" ht="12.75">
      <c r="A1147" s="379"/>
    </row>
    <row r="1148" s="63" customFormat="1" ht="12.75">
      <c r="A1148" s="379"/>
    </row>
    <row r="1149" s="63" customFormat="1" ht="12.75">
      <c r="A1149" s="379"/>
    </row>
    <row r="1150" s="63" customFormat="1" ht="12.75">
      <c r="A1150" s="379"/>
    </row>
    <row r="1151" s="63" customFormat="1" ht="12.75">
      <c r="A1151" s="379"/>
    </row>
    <row r="1152" s="63" customFormat="1" ht="12.75">
      <c r="A1152" s="379"/>
    </row>
    <row r="1153" s="63" customFormat="1" ht="12.75">
      <c r="A1153" s="379"/>
    </row>
    <row r="1154" s="63" customFormat="1" ht="12.75">
      <c r="A1154" s="379"/>
    </row>
    <row r="1155" s="63" customFormat="1" ht="12.75">
      <c r="A1155" s="379"/>
    </row>
    <row r="1156" s="63" customFormat="1" ht="12.75">
      <c r="A1156" s="379"/>
    </row>
    <row r="1157" s="63" customFormat="1" ht="12.75">
      <c r="A1157" s="379"/>
    </row>
    <row r="1158" s="63" customFormat="1" ht="12.75">
      <c r="A1158" s="379"/>
    </row>
    <row r="1159" s="63" customFormat="1" ht="12.75">
      <c r="A1159" s="379"/>
    </row>
    <row r="1160" s="63" customFormat="1" ht="12.75">
      <c r="A1160" s="379"/>
    </row>
    <row r="1161" s="63" customFormat="1" ht="12.75">
      <c r="A1161" s="379"/>
    </row>
    <row r="1162" s="63" customFormat="1" ht="12.75">
      <c r="A1162" s="379"/>
    </row>
    <row r="1163" s="63" customFormat="1" ht="12.75">
      <c r="A1163" s="379"/>
    </row>
    <row r="1164" s="63" customFormat="1" ht="12.75">
      <c r="A1164" s="379"/>
    </row>
    <row r="1165" s="63" customFormat="1" ht="12.75">
      <c r="A1165" s="379"/>
    </row>
    <row r="1166" s="63" customFormat="1" ht="12.75">
      <c r="A1166" s="379"/>
    </row>
    <row r="1167" s="63" customFormat="1" ht="12.75">
      <c r="A1167" s="379"/>
    </row>
    <row r="1168" s="63" customFormat="1" ht="12.75">
      <c r="A1168" s="379"/>
    </row>
    <row r="1169" s="63" customFormat="1" ht="12.75">
      <c r="A1169" s="379"/>
    </row>
    <row r="1170" s="63" customFormat="1" ht="12.75">
      <c r="A1170" s="379"/>
    </row>
    <row r="1171" s="63" customFormat="1" ht="12.75">
      <c r="A1171" s="379"/>
    </row>
    <row r="1172" s="63" customFormat="1" ht="12.75">
      <c r="A1172" s="379"/>
    </row>
    <row r="1173" s="63" customFormat="1" ht="12.75">
      <c r="A1173" s="379"/>
    </row>
    <row r="1174" s="63" customFormat="1" ht="12.75">
      <c r="A1174" s="379"/>
    </row>
    <row r="1175" s="63" customFormat="1" ht="12.75">
      <c r="A1175" s="379"/>
    </row>
    <row r="1176" s="63" customFormat="1" ht="12.75">
      <c r="A1176" s="379"/>
    </row>
    <row r="1177" s="63" customFormat="1" ht="12.75">
      <c r="A1177" s="379"/>
    </row>
    <row r="1178" s="63" customFormat="1" ht="12.75">
      <c r="A1178" s="379"/>
    </row>
    <row r="1179" s="63" customFormat="1" ht="12.75">
      <c r="A1179" s="379"/>
    </row>
    <row r="1180" s="63" customFormat="1" ht="12.75">
      <c r="A1180" s="379"/>
    </row>
    <row r="1181" s="63" customFormat="1" ht="12.75">
      <c r="A1181" s="379"/>
    </row>
    <row r="1182" s="63" customFormat="1" ht="12.75">
      <c r="A1182" s="379"/>
    </row>
    <row r="1183" s="63" customFormat="1" ht="12.75">
      <c r="A1183" s="379"/>
    </row>
    <row r="1184" s="63" customFormat="1" ht="12.75">
      <c r="A1184" s="379"/>
    </row>
    <row r="1185" s="63" customFormat="1" ht="12.75">
      <c r="A1185" s="379"/>
    </row>
    <row r="1186" s="63" customFormat="1" ht="12.75">
      <c r="A1186" s="379"/>
    </row>
    <row r="1187" s="63" customFormat="1" ht="12.75">
      <c r="A1187" s="379"/>
    </row>
    <row r="1188" s="63" customFormat="1" ht="12.75">
      <c r="A1188" s="379"/>
    </row>
    <row r="1189" s="63" customFormat="1" ht="12.75">
      <c r="A1189" s="379"/>
    </row>
    <row r="1190" s="63" customFormat="1" ht="12.75">
      <c r="A1190" s="379"/>
    </row>
    <row r="1191" s="63" customFormat="1" ht="12.75">
      <c r="A1191" s="379"/>
    </row>
    <row r="1192" s="63" customFormat="1" ht="12.75">
      <c r="A1192" s="379"/>
    </row>
    <row r="1193" s="63" customFormat="1" ht="12.75">
      <c r="A1193" s="379"/>
    </row>
    <row r="1194" s="63" customFormat="1" ht="12.75">
      <c r="A1194" s="379"/>
    </row>
    <row r="1195" s="63" customFormat="1" ht="12.75">
      <c r="A1195" s="379"/>
    </row>
    <row r="1196" s="63" customFormat="1" ht="12.75">
      <c r="A1196" s="379"/>
    </row>
    <row r="1197" s="63" customFormat="1" ht="12.75">
      <c r="A1197" s="379"/>
    </row>
    <row r="1198" s="63" customFormat="1" ht="12.75">
      <c r="A1198" s="379"/>
    </row>
    <row r="1199" s="63" customFormat="1" ht="12.75">
      <c r="A1199" s="379"/>
    </row>
    <row r="1200" s="63" customFormat="1" ht="12.75">
      <c r="A1200" s="379"/>
    </row>
    <row r="1201" s="63" customFormat="1" ht="12.75">
      <c r="A1201" s="379"/>
    </row>
    <row r="1202" s="63" customFormat="1" ht="12.75">
      <c r="A1202" s="379"/>
    </row>
    <row r="1203" s="63" customFormat="1" ht="12.75">
      <c r="A1203" s="379"/>
    </row>
    <row r="1204" s="63" customFormat="1" ht="12.75">
      <c r="A1204" s="379"/>
    </row>
    <row r="1205" s="63" customFormat="1" ht="12.75">
      <c r="A1205" s="379"/>
    </row>
    <row r="1206" s="63" customFormat="1" ht="12.75">
      <c r="A1206" s="379"/>
    </row>
    <row r="1207" s="63" customFormat="1" ht="12.75">
      <c r="A1207" s="379"/>
    </row>
    <row r="1208" s="63" customFormat="1" ht="12.75">
      <c r="A1208" s="379"/>
    </row>
    <row r="1209" s="63" customFormat="1" ht="12.75">
      <c r="A1209" s="379"/>
    </row>
    <row r="1210" s="63" customFormat="1" ht="12.75">
      <c r="A1210" s="379"/>
    </row>
    <row r="1211" s="63" customFormat="1" ht="12.75">
      <c r="A1211" s="379"/>
    </row>
    <row r="1212" s="63" customFormat="1" ht="12.75">
      <c r="A1212" s="379"/>
    </row>
    <row r="1213" s="63" customFormat="1" ht="12.75">
      <c r="A1213" s="379"/>
    </row>
    <row r="1214" s="63" customFormat="1" ht="12.75">
      <c r="A1214" s="379"/>
    </row>
    <row r="1215" s="63" customFormat="1" ht="12.75">
      <c r="A1215" s="379"/>
    </row>
    <row r="1216" s="63" customFormat="1" ht="12.75">
      <c r="A1216" s="379"/>
    </row>
    <row r="1217" s="63" customFormat="1" ht="12.75">
      <c r="A1217" s="379"/>
    </row>
    <row r="1218" s="63" customFormat="1" ht="12.75">
      <c r="A1218" s="379"/>
    </row>
    <row r="1219" s="63" customFormat="1" ht="12.75">
      <c r="A1219" s="379"/>
    </row>
    <row r="1220" s="63" customFormat="1" ht="12.75">
      <c r="A1220" s="379"/>
    </row>
    <row r="1221" s="63" customFormat="1" ht="12.75">
      <c r="A1221" s="379"/>
    </row>
    <row r="1222" s="63" customFormat="1" ht="12.75">
      <c r="A1222" s="379"/>
    </row>
    <row r="1223" s="63" customFormat="1" ht="12.75">
      <c r="A1223" s="379"/>
    </row>
    <row r="1224" s="63" customFormat="1" ht="12.75">
      <c r="A1224" s="379"/>
    </row>
    <row r="1225" s="63" customFormat="1" ht="12.75">
      <c r="A1225" s="379"/>
    </row>
    <row r="1226" s="63" customFormat="1" ht="12.75">
      <c r="A1226" s="379"/>
    </row>
    <row r="1227" s="63" customFormat="1" ht="12.75">
      <c r="A1227" s="379"/>
    </row>
    <row r="1228" s="63" customFormat="1" ht="12.75">
      <c r="A1228" s="379"/>
    </row>
    <row r="1229" s="63" customFormat="1" ht="12.75">
      <c r="A1229" s="379"/>
    </row>
    <row r="1230" s="63" customFormat="1" ht="12.75">
      <c r="A1230" s="379"/>
    </row>
    <row r="1231" s="63" customFormat="1" ht="12.75">
      <c r="A1231" s="379"/>
    </row>
    <row r="1232" s="63" customFormat="1" ht="12.75">
      <c r="A1232" s="379"/>
    </row>
    <row r="1233" s="63" customFormat="1" ht="12.75">
      <c r="A1233" s="379"/>
    </row>
    <row r="1234" s="63" customFormat="1" ht="12.75">
      <c r="A1234" s="379"/>
    </row>
    <row r="1235" s="63" customFormat="1" ht="12.75">
      <c r="A1235" s="379"/>
    </row>
    <row r="1236" s="63" customFormat="1" ht="12.75">
      <c r="A1236" s="379"/>
    </row>
    <row r="1237" s="63" customFormat="1" ht="12.75">
      <c r="A1237" s="379"/>
    </row>
    <row r="1238" s="63" customFormat="1" ht="12.75">
      <c r="A1238" s="379"/>
    </row>
    <row r="1239" s="63" customFormat="1" ht="12.75">
      <c r="A1239" s="379"/>
    </row>
    <row r="1240" s="63" customFormat="1" ht="12.75">
      <c r="A1240" s="379"/>
    </row>
    <row r="1241" s="63" customFormat="1" ht="12.75">
      <c r="A1241" s="379"/>
    </row>
    <row r="1242" s="63" customFormat="1" ht="12.75">
      <c r="A1242" s="379"/>
    </row>
    <row r="1243" s="63" customFormat="1" ht="12.75">
      <c r="A1243" s="379"/>
    </row>
    <row r="1244" s="63" customFormat="1" ht="12.75">
      <c r="A1244" s="379"/>
    </row>
    <row r="1245" s="63" customFormat="1" ht="12.75">
      <c r="A1245" s="379"/>
    </row>
    <row r="1246" s="63" customFormat="1" ht="12.75">
      <c r="A1246" s="379"/>
    </row>
    <row r="1247" s="63" customFormat="1" ht="12.75">
      <c r="A1247" s="379"/>
    </row>
    <row r="1248" s="63" customFormat="1" ht="12.75">
      <c r="A1248" s="379"/>
    </row>
    <row r="1249" s="63" customFormat="1" ht="12.75">
      <c r="A1249" s="379"/>
    </row>
    <row r="1250" s="63" customFormat="1" ht="12.75">
      <c r="A1250" s="379"/>
    </row>
    <row r="1251" s="63" customFormat="1" ht="12.75">
      <c r="A1251" s="379"/>
    </row>
    <row r="1252" s="63" customFormat="1" ht="12.75">
      <c r="A1252" s="379"/>
    </row>
    <row r="1253" s="63" customFormat="1" ht="12.75">
      <c r="A1253" s="379"/>
    </row>
    <row r="1254" s="63" customFormat="1" ht="12.75">
      <c r="A1254" s="379"/>
    </row>
    <row r="1255" s="63" customFormat="1" ht="12.75">
      <c r="A1255" s="379"/>
    </row>
    <row r="1256" s="63" customFormat="1" ht="12.75">
      <c r="A1256" s="379"/>
    </row>
    <row r="1257" s="63" customFormat="1" ht="12.75">
      <c r="A1257" s="379"/>
    </row>
    <row r="1258" s="63" customFormat="1" ht="12.75">
      <c r="A1258" s="379"/>
    </row>
    <row r="1259" s="63" customFormat="1" ht="12.75">
      <c r="A1259" s="379"/>
    </row>
    <row r="1260" s="63" customFormat="1" ht="12.75">
      <c r="A1260" s="379"/>
    </row>
    <row r="1261" s="63" customFormat="1" ht="12.75">
      <c r="A1261" s="379"/>
    </row>
    <row r="1262" s="63" customFormat="1" ht="12.75">
      <c r="A1262" s="379"/>
    </row>
    <row r="1263" s="63" customFormat="1" ht="12.75">
      <c r="A1263" s="379"/>
    </row>
    <row r="1264" s="63" customFormat="1" ht="12.75">
      <c r="A1264" s="379"/>
    </row>
    <row r="1265" s="63" customFormat="1" ht="12.75">
      <c r="A1265" s="379"/>
    </row>
    <row r="1266" s="63" customFormat="1" ht="12.75">
      <c r="A1266" s="379"/>
    </row>
    <row r="1267" s="63" customFormat="1" ht="12.75">
      <c r="A1267" s="379"/>
    </row>
    <row r="1268" s="63" customFormat="1" ht="12.75">
      <c r="A1268" s="379"/>
    </row>
    <row r="1269" s="63" customFormat="1" ht="12.75">
      <c r="A1269" s="379"/>
    </row>
    <row r="1270" s="63" customFormat="1" ht="12.75">
      <c r="A1270" s="379"/>
    </row>
    <row r="1271" s="63" customFormat="1" ht="12.75">
      <c r="A1271" s="379"/>
    </row>
    <row r="1272" s="63" customFormat="1" ht="12.75">
      <c r="A1272" s="379"/>
    </row>
    <row r="1273" s="63" customFormat="1" ht="12.75">
      <c r="A1273" s="379"/>
    </row>
    <row r="1274" s="63" customFormat="1" ht="12.75">
      <c r="A1274" s="379"/>
    </row>
    <row r="1275" s="63" customFormat="1" ht="12.75">
      <c r="A1275" s="379"/>
    </row>
    <row r="1276" s="63" customFormat="1" ht="12.75">
      <c r="A1276" s="379"/>
    </row>
    <row r="1277" s="63" customFormat="1" ht="12.75">
      <c r="A1277" s="379"/>
    </row>
    <row r="1278" s="63" customFormat="1" ht="12.75">
      <c r="A1278" s="379"/>
    </row>
    <row r="1279" s="63" customFormat="1" ht="12.75">
      <c r="A1279" s="379"/>
    </row>
    <row r="1280" s="63" customFormat="1" ht="12.75">
      <c r="A1280" s="379"/>
    </row>
    <row r="1281" s="63" customFormat="1" ht="12.75">
      <c r="A1281" s="379"/>
    </row>
    <row r="1282" s="63" customFormat="1" ht="12.75">
      <c r="A1282" s="379"/>
    </row>
    <row r="1283" s="63" customFormat="1" ht="12.75">
      <c r="A1283" s="379"/>
    </row>
    <row r="1284" s="63" customFormat="1" ht="12.75">
      <c r="A1284" s="379"/>
    </row>
    <row r="1285" s="63" customFormat="1" ht="12.75">
      <c r="A1285" s="379"/>
    </row>
    <row r="1286" s="63" customFormat="1" ht="12.75">
      <c r="A1286" s="379"/>
    </row>
    <row r="1287" s="63" customFormat="1" ht="12.75">
      <c r="A1287" s="379"/>
    </row>
    <row r="1288" s="63" customFormat="1" ht="12.75">
      <c r="A1288" s="379"/>
    </row>
    <row r="1289" s="63" customFormat="1" ht="12.75">
      <c r="A1289" s="379"/>
    </row>
    <row r="1290" s="63" customFormat="1" ht="12.75">
      <c r="A1290" s="379"/>
    </row>
    <row r="1291" s="63" customFormat="1" ht="12.75">
      <c r="A1291" s="379"/>
    </row>
    <row r="1292" s="63" customFormat="1" ht="12.75">
      <c r="A1292" s="379"/>
    </row>
    <row r="1293" s="63" customFormat="1" ht="12.75">
      <c r="A1293" s="379"/>
    </row>
    <row r="1294" s="63" customFormat="1" ht="12.75">
      <c r="A1294" s="379"/>
    </row>
    <row r="1295" s="63" customFormat="1" ht="12.75">
      <c r="A1295" s="379"/>
    </row>
    <row r="1296" s="63" customFormat="1" ht="12.75">
      <c r="A1296" s="379"/>
    </row>
    <row r="1297" s="63" customFormat="1" ht="12.75">
      <c r="A1297" s="379"/>
    </row>
    <row r="1298" s="63" customFormat="1" ht="12.75">
      <c r="A1298" s="379"/>
    </row>
    <row r="1299" s="63" customFormat="1" ht="12.75">
      <c r="A1299" s="379"/>
    </row>
    <row r="1300" s="63" customFormat="1" ht="12.75">
      <c r="A1300" s="379"/>
    </row>
    <row r="1301" s="63" customFormat="1" ht="12.75">
      <c r="A1301" s="379"/>
    </row>
    <row r="1302" s="63" customFormat="1" ht="12.75">
      <c r="A1302" s="379"/>
    </row>
    <row r="1303" s="63" customFormat="1" ht="12.75">
      <c r="A1303" s="379"/>
    </row>
    <row r="1304" s="63" customFormat="1" ht="12.75">
      <c r="A1304" s="379"/>
    </row>
    <row r="1305" s="63" customFormat="1" ht="12.75">
      <c r="A1305" s="379"/>
    </row>
    <row r="1306" s="63" customFormat="1" ht="12.75">
      <c r="A1306" s="379"/>
    </row>
    <row r="1307" s="63" customFormat="1" ht="12.75">
      <c r="A1307" s="379"/>
    </row>
    <row r="1308" s="63" customFormat="1" ht="12.75">
      <c r="A1308" s="379"/>
    </row>
    <row r="1309" s="63" customFormat="1" ht="12.75">
      <c r="A1309" s="379"/>
    </row>
    <row r="1310" s="63" customFormat="1" ht="12.75">
      <c r="A1310" s="379"/>
    </row>
    <row r="1311" s="63" customFormat="1" ht="12.75">
      <c r="A1311" s="379"/>
    </row>
    <row r="1312" s="63" customFormat="1" ht="12.75">
      <c r="A1312" s="379"/>
    </row>
    <row r="1313" s="63" customFormat="1" ht="12.75">
      <c r="A1313" s="379"/>
    </row>
    <row r="1314" s="63" customFormat="1" ht="12.75">
      <c r="A1314" s="379"/>
    </row>
    <row r="1315" s="63" customFormat="1" ht="12.75">
      <c r="A1315" s="379"/>
    </row>
    <row r="1316" s="63" customFormat="1" ht="12.75">
      <c r="A1316" s="379"/>
    </row>
    <row r="1317" s="63" customFormat="1" ht="12.75">
      <c r="A1317" s="379"/>
    </row>
    <row r="1318" s="63" customFormat="1" ht="12.75">
      <c r="A1318" s="379"/>
    </row>
    <row r="1319" s="63" customFormat="1" ht="12.75">
      <c r="A1319" s="379"/>
    </row>
    <row r="1320" s="63" customFormat="1" ht="12.75">
      <c r="A1320" s="379"/>
    </row>
    <row r="1321" s="63" customFormat="1" ht="12.75">
      <c r="A1321" s="379"/>
    </row>
    <row r="1322" s="63" customFormat="1" ht="12.75">
      <c r="A1322" s="379"/>
    </row>
    <row r="1323" s="63" customFormat="1" ht="12.75">
      <c r="A1323" s="379"/>
    </row>
    <row r="1324" s="63" customFormat="1" ht="12.75">
      <c r="A1324" s="379"/>
    </row>
    <row r="1325" s="63" customFormat="1" ht="12.75">
      <c r="A1325" s="379"/>
    </row>
    <row r="1326" s="63" customFormat="1" ht="12.75">
      <c r="A1326" s="379"/>
    </row>
    <row r="1327" s="63" customFormat="1" ht="12.75">
      <c r="A1327" s="379"/>
    </row>
    <row r="1328" s="63" customFormat="1" ht="12.75">
      <c r="A1328" s="379"/>
    </row>
    <row r="1329" s="63" customFormat="1" ht="12.75">
      <c r="A1329" s="379"/>
    </row>
    <row r="1330" s="63" customFormat="1" ht="12.75">
      <c r="A1330" s="379"/>
    </row>
    <row r="1331" s="63" customFormat="1" ht="12.75">
      <c r="A1331" s="379"/>
    </row>
    <row r="1332" s="63" customFormat="1" ht="12.75">
      <c r="A1332" s="379"/>
    </row>
    <row r="1333" s="63" customFormat="1" ht="12.75">
      <c r="A1333" s="379"/>
    </row>
    <row r="1334" s="63" customFormat="1" ht="12.75">
      <c r="A1334" s="379"/>
    </row>
    <row r="1335" s="63" customFormat="1" ht="12.75">
      <c r="A1335" s="379"/>
    </row>
    <row r="1336" s="63" customFormat="1" ht="12.75">
      <c r="A1336" s="379"/>
    </row>
    <row r="1337" s="63" customFormat="1" ht="12.75">
      <c r="A1337" s="379"/>
    </row>
    <row r="1338" s="63" customFormat="1" ht="12.75">
      <c r="A1338" s="379"/>
    </row>
    <row r="1339" s="63" customFormat="1" ht="12.75">
      <c r="A1339" s="379"/>
    </row>
    <row r="1340" s="63" customFormat="1" ht="12.75">
      <c r="A1340" s="379"/>
    </row>
    <row r="1341" s="63" customFormat="1" ht="12.75">
      <c r="A1341" s="379"/>
    </row>
    <row r="1342" s="63" customFormat="1" ht="12.75">
      <c r="A1342" s="379"/>
    </row>
    <row r="1343" s="63" customFormat="1" ht="12.75">
      <c r="A1343" s="379"/>
    </row>
    <row r="1344" s="63" customFormat="1" ht="12.75">
      <c r="A1344" s="379"/>
    </row>
    <row r="1345" s="63" customFormat="1" ht="12.75">
      <c r="A1345" s="379"/>
    </row>
    <row r="1346" s="63" customFormat="1" ht="12.75">
      <c r="A1346" s="379"/>
    </row>
    <row r="1347" s="63" customFormat="1" ht="12.75">
      <c r="A1347" s="379"/>
    </row>
    <row r="1348" s="63" customFormat="1" ht="12.75">
      <c r="A1348" s="379"/>
    </row>
    <row r="1349" s="63" customFormat="1" ht="12.75">
      <c r="A1349" s="379"/>
    </row>
    <row r="1350" s="63" customFormat="1" ht="12.75">
      <c r="A1350" s="379"/>
    </row>
    <row r="1351" s="63" customFormat="1" ht="12.75">
      <c r="A1351" s="379"/>
    </row>
    <row r="1352" s="63" customFormat="1" ht="12.75">
      <c r="A1352" s="379"/>
    </row>
    <row r="1353" s="63" customFormat="1" ht="12.75">
      <c r="A1353" s="379"/>
    </row>
    <row r="1354" s="63" customFormat="1" ht="12.75">
      <c r="A1354" s="379"/>
    </row>
    <row r="1355" s="63" customFormat="1" ht="12.75">
      <c r="A1355" s="379"/>
    </row>
    <row r="1356" s="63" customFormat="1" ht="12.75">
      <c r="A1356" s="379"/>
    </row>
    <row r="1357" s="63" customFormat="1" ht="12.75">
      <c r="A1357" s="379"/>
    </row>
    <row r="1358" s="63" customFormat="1" ht="12.75">
      <c r="A1358" s="379"/>
    </row>
    <row r="1359" s="63" customFormat="1" ht="12.75">
      <c r="A1359" s="379"/>
    </row>
    <row r="1360" s="63" customFormat="1" ht="12.75">
      <c r="A1360" s="379"/>
    </row>
    <row r="1361" s="63" customFormat="1" ht="12.75">
      <c r="A1361" s="379"/>
    </row>
    <row r="1362" s="63" customFormat="1" ht="12.75">
      <c r="A1362" s="379"/>
    </row>
    <row r="1363" s="63" customFormat="1" ht="12.75">
      <c r="A1363" s="379"/>
    </row>
    <row r="1364" s="63" customFormat="1" ht="12.75">
      <c r="A1364" s="379"/>
    </row>
    <row r="1365" s="63" customFormat="1" ht="12.75">
      <c r="A1365" s="379"/>
    </row>
    <row r="1366" s="63" customFormat="1" ht="12.75">
      <c r="A1366" s="379"/>
    </row>
    <row r="1367" s="63" customFormat="1" ht="12.75">
      <c r="A1367" s="379"/>
    </row>
    <row r="1368" s="63" customFormat="1" ht="12.75">
      <c r="A1368" s="379"/>
    </row>
    <row r="1369" s="63" customFormat="1" ht="12.75">
      <c r="A1369" s="379"/>
    </row>
    <row r="1370" s="63" customFormat="1" ht="12.75">
      <c r="A1370" s="379"/>
    </row>
    <row r="1371" s="63" customFormat="1" ht="12.75">
      <c r="A1371" s="379"/>
    </row>
    <row r="1372" s="63" customFormat="1" ht="12.75">
      <c r="A1372" s="379"/>
    </row>
    <row r="1373" s="63" customFormat="1" ht="12.75">
      <c r="A1373" s="379"/>
    </row>
    <row r="1374" s="63" customFormat="1" ht="12.75">
      <c r="A1374" s="379"/>
    </row>
    <row r="1375" s="63" customFormat="1" ht="12.75">
      <c r="A1375" s="379"/>
    </row>
    <row r="1376" s="63" customFormat="1" ht="12.75">
      <c r="A1376" s="379"/>
    </row>
    <row r="1377" s="63" customFormat="1" ht="12.75">
      <c r="A1377" s="379"/>
    </row>
    <row r="1378" s="63" customFormat="1" ht="12.75">
      <c r="A1378" s="379"/>
    </row>
    <row r="1379" s="63" customFormat="1" ht="12.75">
      <c r="A1379" s="379"/>
    </row>
    <row r="1380" s="63" customFormat="1" ht="12.75">
      <c r="A1380" s="379"/>
    </row>
    <row r="1381" s="63" customFormat="1" ht="12.75">
      <c r="A1381" s="379"/>
    </row>
    <row r="1382" s="63" customFormat="1" ht="12.75">
      <c r="A1382" s="379"/>
    </row>
    <row r="1383" s="63" customFormat="1" ht="12.75">
      <c r="A1383" s="379"/>
    </row>
    <row r="1384" s="63" customFormat="1" ht="12.75">
      <c r="A1384" s="379"/>
    </row>
    <row r="1385" s="63" customFormat="1" ht="12.75">
      <c r="A1385" s="379"/>
    </row>
    <row r="1386" s="63" customFormat="1" ht="12.75">
      <c r="A1386" s="379"/>
    </row>
    <row r="1387" s="63" customFormat="1" ht="12.75">
      <c r="A1387" s="379"/>
    </row>
    <row r="1388" s="63" customFormat="1" ht="12.75">
      <c r="A1388" s="379"/>
    </row>
    <row r="1389" s="63" customFormat="1" ht="12.75">
      <c r="A1389" s="379"/>
    </row>
    <row r="1390" s="63" customFormat="1" ht="12.75">
      <c r="A1390" s="379"/>
    </row>
    <row r="1391" s="63" customFormat="1" ht="12.75">
      <c r="A1391" s="379"/>
    </row>
    <row r="1392" s="63" customFormat="1" ht="12.75">
      <c r="A1392" s="379"/>
    </row>
    <row r="1393" s="63" customFormat="1" ht="12.75">
      <c r="A1393" s="379"/>
    </row>
    <row r="1394" s="63" customFormat="1" ht="12.75">
      <c r="A1394" s="379"/>
    </row>
    <row r="1395" s="63" customFormat="1" ht="12.75">
      <c r="A1395" s="379"/>
    </row>
    <row r="1396" s="63" customFormat="1" ht="12.75">
      <c r="A1396" s="379"/>
    </row>
    <row r="1397" s="63" customFormat="1" ht="12.75">
      <c r="A1397" s="379"/>
    </row>
    <row r="1398" s="63" customFormat="1" ht="12.75">
      <c r="A1398" s="379"/>
    </row>
    <row r="1399" s="63" customFormat="1" ht="12.75">
      <c r="A1399" s="379"/>
    </row>
    <row r="1400" s="63" customFormat="1" ht="12.75">
      <c r="A1400" s="379"/>
    </row>
    <row r="1401" s="63" customFormat="1" ht="12.75">
      <c r="A1401" s="379"/>
    </row>
    <row r="1402" s="63" customFormat="1" ht="12.75">
      <c r="A1402" s="379"/>
    </row>
    <row r="1403" s="63" customFormat="1" ht="12.75">
      <c r="A1403" s="379"/>
    </row>
    <row r="1404" s="63" customFormat="1" ht="12.75">
      <c r="A1404" s="379"/>
    </row>
    <row r="1405" s="63" customFormat="1" ht="12.75">
      <c r="A1405" s="379"/>
    </row>
    <row r="1406" s="63" customFormat="1" ht="12.75">
      <c r="A1406" s="379"/>
    </row>
    <row r="1407" s="63" customFormat="1" ht="12.75">
      <c r="A1407" s="379"/>
    </row>
    <row r="1408" s="63" customFormat="1" ht="12.75">
      <c r="A1408" s="379"/>
    </row>
    <row r="1409" s="63" customFormat="1" ht="12.75">
      <c r="A1409" s="379"/>
    </row>
    <row r="1410" s="63" customFormat="1" ht="12.75">
      <c r="A1410" s="379"/>
    </row>
    <row r="1411" s="63" customFormat="1" ht="12.75">
      <c r="A1411" s="379"/>
    </row>
    <row r="1412" s="63" customFormat="1" ht="12.75">
      <c r="A1412" s="379"/>
    </row>
    <row r="1413" s="63" customFormat="1" ht="12.75">
      <c r="A1413" s="379"/>
    </row>
    <row r="1414" s="63" customFormat="1" ht="12.75">
      <c r="A1414" s="379"/>
    </row>
    <row r="1415" s="63" customFormat="1" ht="12.75">
      <c r="A1415" s="379"/>
    </row>
    <row r="1416" s="63" customFormat="1" ht="12.75">
      <c r="A1416" s="379"/>
    </row>
    <row r="1417" s="63" customFormat="1" ht="12.75">
      <c r="A1417" s="379"/>
    </row>
    <row r="1418" s="63" customFormat="1" ht="12.75">
      <c r="A1418" s="379"/>
    </row>
    <row r="1419" s="63" customFormat="1" ht="12.75">
      <c r="A1419" s="379"/>
    </row>
    <row r="1420" s="63" customFormat="1" ht="12.75">
      <c r="A1420" s="379"/>
    </row>
    <row r="1421" s="63" customFormat="1" ht="12.75">
      <c r="A1421" s="379"/>
    </row>
    <row r="1422" s="63" customFormat="1" ht="12.75">
      <c r="A1422" s="379"/>
    </row>
    <row r="1423" s="63" customFormat="1" ht="12.75">
      <c r="A1423" s="379"/>
    </row>
    <row r="1424" s="63" customFormat="1" ht="12.75">
      <c r="A1424" s="379"/>
    </row>
    <row r="1425" s="63" customFormat="1" ht="12.75">
      <c r="A1425" s="379"/>
    </row>
    <row r="1426" s="63" customFormat="1" ht="12.75">
      <c r="A1426" s="379"/>
    </row>
    <row r="1427" s="63" customFormat="1" ht="12.75">
      <c r="A1427" s="379"/>
    </row>
    <row r="1428" s="63" customFormat="1" ht="12.75">
      <c r="A1428" s="379"/>
    </row>
    <row r="1429" s="63" customFormat="1" ht="12.75">
      <c r="A1429" s="379"/>
    </row>
    <row r="1430" s="63" customFormat="1" ht="12.75">
      <c r="A1430" s="379"/>
    </row>
    <row r="1431" s="63" customFormat="1" ht="12.75">
      <c r="A1431" s="379"/>
    </row>
    <row r="1432" s="63" customFormat="1" ht="12.75">
      <c r="A1432" s="379"/>
    </row>
    <row r="1433" s="63" customFormat="1" ht="12.75">
      <c r="A1433" s="379"/>
    </row>
    <row r="1434" s="63" customFormat="1" ht="12.75">
      <c r="A1434" s="379"/>
    </row>
    <row r="1435" s="63" customFormat="1" ht="12.75">
      <c r="A1435" s="379"/>
    </row>
    <row r="1436" s="63" customFormat="1" ht="12.75">
      <c r="A1436" s="379"/>
    </row>
    <row r="1437" s="63" customFormat="1" ht="12.75">
      <c r="A1437" s="379"/>
    </row>
    <row r="1438" s="63" customFormat="1" ht="12.75">
      <c r="A1438" s="379"/>
    </row>
    <row r="1439" s="63" customFormat="1" ht="12.75">
      <c r="A1439" s="379"/>
    </row>
    <row r="1440" s="63" customFormat="1" ht="12.75">
      <c r="A1440" s="379"/>
    </row>
    <row r="1441" s="63" customFormat="1" ht="12.75">
      <c r="A1441" s="379"/>
    </row>
    <row r="1442" s="63" customFormat="1" ht="12.75">
      <c r="A1442" s="379"/>
    </row>
    <row r="1443" s="63" customFormat="1" ht="12.75">
      <c r="A1443" s="379"/>
    </row>
    <row r="1444" s="63" customFormat="1" ht="12.75">
      <c r="A1444" s="379"/>
    </row>
    <row r="1445" s="63" customFormat="1" ht="12.75">
      <c r="A1445" s="379"/>
    </row>
    <row r="1446" s="63" customFormat="1" ht="12.75">
      <c r="A1446" s="379"/>
    </row>
    <row r="1447" s="63" customFormat="1" ht="12.75">
      <c r="A1447" s="379"/>
    </row>
    <row r="1448" s="63" customFormat="1" ht="12.75">
      <c r="A1448" s="379"/>
    </row>
    <row r="1449" s="63" customFormat="1" ht="12.75">
      <c r="A1449" s="379"/>
    </row>
    <row r="1450" s="63" customFormat="1" ht="12.75">
      <c r="A1450" s="379"/>
    </row>
    <row r="1451" s="63" customFormat="1" ht="12.75">
      <c r="A1451" s="379"/>
    </row>
    <row r="1452" s="63" customFormat="1" ht="12.75">
      <c r="A1452" s="379"/>
    </row>
    <row r="1453" s="63" customFormat="1" ht="12.75">
      <c r="A1453" s="379"/>
    </row>
    <row r="1454" s="63" customFormat="1" ht="12.75">
      <c r="A1454" s="379"/>
    </row>
    <row r="1455" s="63" customFormat="1" ht="12.75">
      <c r="A1455" s="379"/>
    </row>
    <row r="1456" s="63" customFormat="1" ht="12.75">
      <c r="A1456" s="379"/>
    </row>
    <row r="1457" s="63" customFormat="1" ht="12.75">
      <c r="A1457" s="379"/>
    </row>
    <row r="1458" s="63" customFormat="1" ht="12.75">
      <c r="A1458" s="379"/>
    </row>
    <row r="1459" s="63" customFormat="1" ht="12.75">
      <c r="A1459" s="379"/>
    </row>
    <row r="1460" s="63" customFormat="1" ht="12.75">
      <c r="A1460" s="379"/>
    </row>
    <row r="1461" s="63" customFormat="1" ht="12.75">
      <c r="A1461" s="379"/>
    </row>
    <row r="1462" s="63" customFormat="1" ht="12.75">
      <c r="A1462" s="379"/>
    </row>
    <row r="1463" s="63" customFormat="1" ht="12.75">
      <c r="A1463" s="379"/>
    </row>
    <row r="1464" s="63" customFormat="1" ht="12.75">
      <c r="A1464" s="379"/>
    </row>
    <row r="1465" s="63" customFormat="1" ht="12.75">
      <c r="A1465" s="379"/>
    </row>
    <row r="1466" s="63" customFormat="1" ht="12.75">
      <c r="A1466" s="379"/>
    </row>
    <row r="1467" s="63" customFormat="1" ht="12.75">
      <c r="A1467" s="379"/>
    </row>
    <row r="1468" s="63" customFormat="1" ht="12.75">
      <c r="A1468" s="379"/>
    </row>
    <row r="1469" s="63" customFormat="1" ht="12.75">
      <c r="A1469" s="379"/>
    </row>
    <row r="1470" s="63" customFormat="1" ht="12.75">
      <c r="A1470" s="379"/>
    </row>
    <row r="1471" s="63" customFormat="1" ht="12.75">
      <c r="A1471" s="379"/>
    </row>
    <row r="1472" s="63" customFormat="1" ht="12.75">
      <c r="A1472" s="379"/>
    </row>
    <row r="1473" s="63" customFormat="1" ht="12.75">
      <c r="A1473" s="379"/>
    </row>
    <row r="1474" s="63" customFormat="1" ht="12.75">
      <c r="A1474" s="379"/>
    </row>
    <row r="1475" s="63" customFormat="1" ht="12.75">
      <c r="A1475" s="379"/>
    </row>
    <row r="1476" s="63" customFormat="1" ht="12.75">
      <c r="A1476" s="379"/>
    </row>
    <row r="1477" s="63" customFormat="1" ht="12.75">
      <c r="A1477" s="379"/>
    </row>
    <row r="1478" s="63" customFormat="1" ht="12.75">
      <c r="A1478" s="379"/>
    </row>
    <row r="1479" s="63" customFormat="1" ht="12.75">
      <c r="A1479" s="379"/>
    </row>
    <row r="1480" s="63" customFormat="1" ht="12.75">
      <c r="A1480" s="379"/>
    </row>
    <row r="1481" s="63" customFormat="1" ht="12.75">
      <c r="A1481" s="379"/>
    </row>
    <row r="1482" s="63" customFormat="1" ht="12.75">
      <c r="A1482" s="379"/>
    </row>
    <row r="1483" s="63" customFormat="1" ht="12.75">
      <c r="A1483" s="379"/>
    </row>
    <row r="1484" s="63" customFormat="1" ht="12.75">
      <c r="A1484" s="379"/>
    </row>
    <row r="1485" s="63" customFormat="1" ht="12.75">
      <c r="A1485" s="379"/>
    </row>
    <row r="1486" s="63" customFormat="1" ht="12.75">
      <c r="A1486" s="379"/>
    </row>
    <row r="1487" s="63" customFormat="1" ht="12.75">
      <c r="A1487" s="379"/>
    </row>
    <row r="1488" s="63" customFormat="1" ht="12.75">
      <c r="A1488" s="379"/>
    </row>
    <row r="1489" s="63" customFormat="1" ht="12.75">
      <c r="A1489" s="379"/>
    </row>
    <row r="1490" s="63" customFormat="1" ht="12.75">
      <c r="A1490" s="379"/>
    </row>
    <row r="1491" s="63" customFormat="1" ht="12.75">
      <c r="A1491" s="379"/>
    </row>
    <row r="1492" s="63" customFormat="1" ht="12.75">
      <c r="A1492" s="379"/>
    </row>
    <row r="1493" s="63" customFormat="1" ht="12.75">
      <c r="A1493" s="379"/>
    </row>
    <row r="1494" s="63" customFormat="1" ht="12.75">
      <c r="A1494" s="379"/>
    </row>
    <row r="1495" s="63" customFormat="1" ht="12.75">
      <c r="A1495" s="379"/>
    </row>
    <row r="1496" s="63" customFormat="1" ht="12.75">
      <c r="A1496" s="379"/>
    </row>
    <row r="1497" s="63" customFormat="1" ht="12.75">
      <c r="A1497" s="379"/>
    </row>
    <row r="1498" s="63" customFormat="1" ht="12.75">
      <c r="A1498" s="379"/>
    </row>
    <row r="1499" s="63" customFormat="1" ht="12.75">
      <c r="A1499" s="379"/>
    </row>
    <row r="1500" s="63" customFormat="1" ht="12.75">
      <c r="A1500" s="379"/>
    </row>
    <row r="1501" s="63" customFormat="1" ht="12.75">
      <c r="A1501" s="379"/>
    </row>
    <row r="1502" s="63" customFormat="1" ht="12.75">
      <c r="A1502" s="379"/>
    </row>
    <row r="1503" s="63" customFormat="1" ht="12.75">
      <c r="A1503" s="379"/>
    </row>
    <row r="1504" s="63" customFormat="1" ht="12.75">
      <c r="A1504" s="379"/>
    </row>
    <row r="1505" s="63" customFormat="1" ht="12.75">
      <c r="A1505" s="379"/>
    </row>
    <row r="1506" s="63" customFormat="1" ht="12.75">
      <c r="A1506" s="379"/>
    </row>
    <row r="1507" s="63" customFormat="1" ht="12.75">
      <c r="A1507" s="379"/>
    </row>
    <row r="1508" s="63" customFormat="1" ht="12.75">
      <c r="A1508" s="379"/>
    </row>
    <row r="1509" s="63" customFormat="1" ht="12.75">
      <c r="A1509" s="379"/>
    </row>
    <row r="1510" s="63" customFormat="1" ht="12.75">
      <c r="A1510" s="379"/>
    </row>
    <row r="1511" s="63" customFormat="1" ht="12.75">
      <c r="A1511" s="379"/>
    </row>
    <row r="1512" s="63" customFormat="1" ht="12.75">
      <c r="A1512" s="379"/>
    </row>
    <row r="1513" s="63" customFormat="1" ht="12.75">
      <c r="A1513" s="379"/>
    </row>
    <row r="1514" s="63" customFormat="1" ht="12.75">
      <c r="A1514" s="379"/>
    </row>
    <row r="1515" s="63" customFormat="1" ht="12.75">
      <c r="A1515" s="379"/>
    </row>
    <row r="1516" s="63" customFormat="1" ht="12.75">
      <c r="A1516" s="379"/>
    </row>
    <row r="1517" s="63" customFormat="1" ht="12.75">
      <c r="A1517" s="379"/>
    </row>
    <row r="1518" s="63" customFormat="1" ht="12.75">
      <c r="A1518" s="379"/>
    </row>
    <row r="1519" s="63" customFormat="1" ht="12.75">
      <c r="A1519" s="379"/>
    </row>
    <row r="1520" s="63" customFormat="1" ht="12.75">
      <c r="A1520" s="379"/>
    </row>
    <row r="1521" s="63" customFormat="1" ht="12.75">
      <c r="A1521" s="379"/>
    </row>
    <row r="1522" s="63" customFormat="1" ht="12.75">
      <c r="A1522" s="379"/>
    </row>
    <row r="1523" s="63" customFormat="1" ht="12.75">
      <c r="A1523" s="379"/>
    </row>
    <row r="1524" s="63" customFormat="1" ht="12.75">
      <c r="A1524" s="379"/>
    </row>
    <row r="1525" s="63" customFormat="1" ht="12.75">
      <c r="A1525" s="379"/>
    </row>
    <row r="1526" s="63" customFormat="1" ht="12.75">
      <c r="A1526" s="379"/>
    </row>
    <row r="1527" s="63" customFormat="1" ht="12.75">
      <c r="A1527" s="379"/>
    </row>
    <row r="1528" s="63" customFormat="1" ht="12.75">
      <c r="A1528" s="379"/>
    </row>
    <row r="1529" s="63" customFormat="1" ht="12.75">
      <c r="A1529" s="379"/>
    </row>
    <row r="1530" s="63" customFormat="1" ht="12.75">
      <c r="A1530" s="379"/>
    </row>
    <row r="1531" s="63" customFormat="1" ht="12.75">
      <c r="A1531" s="379"/>
    </row>
    <row r="1532" s="63" customFormat="1" ht="12.75">
      <c r="A1532" s="379"/>
    </row>
    <row r="1533" s="63" customFormat="1" ht="12.75">
      <c r="A1533" s="379"/>
    </row>
    <row r="1534" s="63" customFormat="1" ht="12.75">
      <c r="A1534" s="379"/>
    </row>
    <row r="1535" s="63" customFormat="1" ht="12.75">
      <c r="A1535" s="379"/>
    </row>
    <row r="1536" s="63" customFormat="1" ht="12.75">
      <c r="A1536" s="379"/>
    </row>
    <row r="1537" s="63" customFormat="1" ht="12.75">
      <c r="A1537" s="379"/>
    </row>
    <row r="1538" s="63" customFormat="1" ht="12.75">
      <c r="A1538" s="379"/>
    </row>
    <row r="1539" s="63" customFormat="1" ht="12.75">
      <c r="A1539" s="379"/>
    </row>
    <row r="1540" s="63" customFormat="1" ht="12.75">
      <c r="A1540" s="379"/>
    </row>
    <row r="1541" s="63" customFormat="1" ht="12.75">
      <c r="A1541" s="379"/>
    </row>
    <row r="1542" s="63" customFormat="1" ht="12.75">
      <c r="A1542" s="379"/>
    </row>
    <row r="1543" s="63" customFormat="1" ht="12.75">
      <c r="A1543" s="379"/>
    </row>
    <row r="1544" s="63" customFormat="1" ht="12.75">
      <c r="A1544" s="379"/>
    </row>
    <row r="1545" s="63" customFormat="1" ht="12.75">
      <c r="A1545" s="379"/>
    </row>
    <row r="1546" s="63" customFormat="1" ht="12.75">
      <c r="A1546" s="379"/>
    </row>
    <row r="1547" s="63" customFormat="1" ht="12.75">
      <c r="A1547" s="379"/>
    </row>
    <row r="1548" s="63" customFormat="1" ht="12.75">
      <c r="A1548" s="379"/>
    </row>
    <row r="1549" s="63" customFormat="1" ht="12.75">
      <c r="A1549" s="379"/>
    </row>
    <row r="1550" s="63" customFormat="1" ht="12.75">
      <c r="A1550" s="379"/>
    </row>
    <row r="1551" s="63" customFormat="1" ht="12.75">
      <c r="A1551" s="379"/>
    </row>
    <row r="1552" s="63" customFormat="1" ht="12.75">
      <c r="A1552" s="379"/>
    </row>
    <row r="1553" s="63" customFormat="1" ht="12.75">
      <c r="A1553" s="379"/>
    </row>
    <row r="1554" s="63" customFormat="1" ht="12.75">
      <c r="A1554" s="379"/>
    </row>
    <row r="1555" s="63" customFormat="1" ht="12.75">
      <c r="A1555" s="379"/>
    </row>
    <row r="1556" s="63" customFormat="1" ht="12.75">
      <c r="A1556" s="379"/>
    </row>
    <row r="1557" s="63" customFormat="1" ht="12.75">
      <c r="A1557" s="379"/>
    </row>
    <row r="1558" s="63" customFormat="1" ht="12.75">
      <c r="A1558" s="379"/>
    </row>
    <row r="1559" s="63" customFormat="1" ht="12.75">
      <c r="A1559" s="379"/>
    </row>
    <row r="1560" s="63" customFormat="1" ht="12.75">
      <c r="A1560" s="379"/>
    </row>
    <row r="1561" s="63" customFormat="1" ht="12.75">
      <c r="A1561" s="379"/>
    </row>
    <row r="1562" s="63" customFormat="1" ht="12.75">
      <c r="A1562" s="379"/>
    </row>
    <row r="1563" s="63" customFormat="1" ht="12.75">
      <c r="A1563" s="379"/>
    </row>
    <row r="1564" s="63" customFormat="1" ht="12.75">
      <c r="A1564" s="379"/>
    </row>
    <row r="1565" s="63" customFormat="1" ht="12.75">
      <c r="A1565" s="379"/>
    </row>
    <row r="1566" s="63" customFormat="1" ht="12.75">
      <c r="A1566" s="379"/>
    </row>
    <row r="1567" s="63" customFormat="1" ht="12.75">
      <c r="A1567" s="379"/>
    </row>
    <row r="1568" s="63" customFormat="1" ht="12.75">
      <c r="A1568" s="379"/>
    </row>
    <row r="1569" s="63" customFormat="1" ht="12.75">
      <c r="A1569" s="379"/>
    </row>
    <row r="1570" s="63" customFormat="1" ht="12.75">
      <c r="A1570" s="379"/>
    </row>
    <row r="1571" s="63" customFormat="1" ht="12.75">
      <c r="A1571" s="379"/>
    </row>
    <row r="1572" s="63" customFormat="1" ht="12.75">
      <c r="A1572" s="379"/>
    </row>
    <row r="1573" s="63" customFormat="1" ht="12.75">
      <c r="A1573" s="379"/>
    </row>
    <row r="1574" s="63" customFormat="1" ht="12.75">
      <c r="A1574" s="379"/>
    </row>
    <row r="1575" s="63" customFormat="1" ht="12.75">
      <c r="A1575" s="379"/>
    </row>
    <row r="1576" s="63" customFormat="1" ht="12.75">
      <c r="A1576" s="379"/>
    </row>
    <row r="1577" s="63" customFormat="1" ht="12.75">
      <c r="A1577" s="379"/>
    </row>
    <row r="1578" s="63" customFormat="1" ht="12.75">
      <c r="A1578" s="379"/>
    </row>
    <row r="1579" s="63" customFormat="1" ht="12.75">
      <c r="A1579" s="379"/>
    </row>
    <row r="1580" s="63" customFormat="1" ht="12.75">
      <c r="A1580" s="379"/>
    </row>
    <row r="1581" s="63" customFormat="1" ht="12.75">
      <c r="A1581" s="379"/>
    </row>
    <row r="1582" s="63" customFormat="1" ht="12.75">
      <c r="A1582" s="379"/>
    </row>
    <row r="1583" s="63" customFormat="1" ht="12.75">
      <c r="A1583" s="379"/>
    </row>
    <row r="1584" s="63" customFormat="1" ht="12.75">
      <c r="A1584" s="379"/>
    </row>
    <row r="1585" s="63" customFormat="1" ht="12.75">
      <c r="A1585" s="379"/>
    </row>
    <row r="1586" s="63" customFormat="1" ht="12.75">
      <c r="A1586" s="379"/>
    </row>
    <row r="1587" s="63" customFormat="1" ht="12.75">
      <c r="A1587" s="379"/>
    </row>
    <row r="1588" s="63" customFormat="1" ht="12.75">
      <c r="A1588" s="379"/>
    </row>
    <row r="1589" s="63" customFormat="1" ht="12.75">
      <c r="A1589" s="379"/>
    </row>
    <row r="1590" s="63" customFormat="1" ht="12.75">
      <c r="A1590" s="379"/>
    </row>
    <row r="1591" s="63" customFormat="1" ht="12.75">
      <c r="A1591" s="379"/>
    </row>
    <row r="1592" s="63" customFormat="1" ht="12.75">
      <c r="A1592" s="379"/>
    </row>
    <row r="1593" s="63" customFormat="1" ht="12.75">
      <c r="A1593" s="379"/>
    </row>
    <row r="1594" s="63" customFormat="1" ht="12.75">
      <c r="A1594" s="379"/>
    </row>
    <row r="1595" s="63" customFormat="1" ht="12.75">
      <c r="A1595" s="379"/>
    </row>
    <row r="1596" s="63" customFormat="1" ht="12.75">
      <c r="A1596" s="379"/>
    </row>
    <row r="1597" s="63" customFormat="1" ht="12.75">
      <c r="A1597" s="379"/>
    </row>
    <row r="1598" s="63" customFormat="1" ht="12.75">
      <c r="A1598" s="379"/>
    </row>
    <row r="1599" s="63" customFormat="1" ht="12.75">
      <c r="A1599" s="379"/>
    </row>
    <row r="1600" s="63" customFormat="1" ht="12.75">
      <c r="A1600" s="379"/>
    </row>
    <row r="1601" s="63" customFormat="1" ht="12.75">
      <c r="A1601" s="379"/>
    </row>
    <row r="1602" s="63" customFormat="1" ht="12.75">
      <c r="A1602" s="379"/>
    </row>
    <row r="1603" s="63" customFormat="1" ht="12.75">
      <c r="A1603" s="379"/>
    </row>
    <row r="1604" s="63" customFormat="1" ht="12.75">
      <c r="A1604" s="379"/>
    </row>
    <row r="1605" s="63" customFormat="1" ht="12.75">
      <c r="A1605" s="379"/>
    </row>
    <row r="1606" s="63" customFormat="1" ht="12.75">
      <c r="A1606" s="379"/>
    </row>
    <row r="1607" s="63" customFormat="1" ht="12.75">
      <c r="A1607" s="379"/>
    </row>
    <row r="1608" s="63" customFormat="1" ht="12.75">
      <c r="A1608" s="379"/>
    </row>
    <row r="1609" s="63" customFormat="1" ht="12.75">
      <c r="A1609" s="379"/>
    </row>
    <row r="1610" s="63" customFormat="1" ht="12.75">
      <c r="A1610" s="379"/>
    </row>
    <row r="1611" s="63" customFormat="1" ht="12.75">
      <c r="A1611" s="379"/>
    </row>
    <row r="1612" s="63" customFormat="1" ht="12.75">
      <c r="A1612" s="379"/>
    </row>
    <row r="1613" s="63" customFormat="1" ht="12.75">
      <c r="A1613" s="379"/>
    </row>
    <row r="1614" s="63" customFormat="1" ht="12.75">
      <c r="A1614" s="379"/>
    </row>
    <row r="1615" s="63" customFormat="1" ht="12.75">
      <c r="A1615" s="379"/>
    </row>
    <row r="1616" s="63" customFormat="1" ht="12.75">
      <c r="A1616" s="379"/>
    </row>
    <row r="1617" s="63" customFormat="1" ht="12.75">
      <c r="A1617" s="379"/>
    </row>
    <row r="1618" s="63" customFormat="1" ht="12.75">
      <c r="A1618" s="379"/>
    </row>
    <row r="1619" s="63" customFormat="1" ht="12.75">
      <c r="A1619" s="379"/>
    </row>
    <row r="1620" s="63" customFormat="1" ht="12.75">
      <c r="A1620" s="379"/>
    </row>
    <row r="1621" s="63" customFormat="1" ht="12.75">
      <c r="A1621" s="379"/>
    </row>
    <row r="1622" s="63" customFormat="1" ht="12.75">
      <c r="A1622" s="379"/>
    </row>
    <row r="1623" s="63" customFormat="1" ht="12.75">
      <c r="A1623" s="379"/>
    </row>
    <row r="1624" s="63" customFormat="1" ht="12.75">
      <c r="A1624" s="379"/>
    </row>
    <row r="1625" s="63" customFormat="1" ht="12.75">
      <c r="A1625" s="379"/>
    </row>
    <row r="1626" s="63" customFormat="1" ht="12.75">
      <c r="A1626" s="379"/>
    </row>
    <row r="1627" s="63" customFormat="1" ht="12.75">
      <c r="A1627" s="379"/>
    </row>
    <row r="1628" s="63" customFormat="1" ht="12.75">
      <c r="A1628" s="379"/>
    </row>
    <row r="1629" s="63" customFormat="1" ht="12.75">
      <c r="A1629" s="379"/>
    </row>
    <row r="1630" s="63" customFormat="1" ht="12.75">
      <c r="A1630" s="379"/>
    </row>
    <row r="1631" s="63" customFormat="1" ht="12.75">
      <c r="A1631" s="379"/>
    </row>
    <row r="1632" s="63" customFormat="1" ht="12.75">
      <c r="A1632" s="379"/>
    </row>
    <row r="1633" s="63" customFormat="1" ht="12.75">
      <c r="A1633" s="379"/>
    </row>
    <row r="1634" s="63" customFormat="1" ht="12.75">
      <c r="A1634" s="379"/>
    </row>
    <row r="1635" s="63" customFormat="1" ht="12.75">
      <c r="A1635" s="379"/>
    </row>
    <row r="1636" s="63" customFormat="1" ht="12.75">
      <c r="A1636" s="379"/>
    </row>
    <row r="1637" s="63" customFormat="1" ht="12.75">
      <c r="A1637" s="379"/>
    </row>
    <row r="1638" s="63" customFormat="1" ht="12.75">
      <c r="A1638" s="379"/>
    </row>
    <row r="1639" s="63" customFormat="1" ht="12.75">
      <c r="A1639" s="379"/>
    </row>
    <row r="1640" s="63" customFormat="1" ht="12.75">
      <c r="A1640" s="379"/>
    </row>
    <row r="1641" s="63" customFormat="1" ht="12.75">
      <c r="A1641" s="379"/>
    </row>
    <row r="1642" s="63" customFormat="1" ht="12.75">
      <c r="A1642" s="379"/>
    </row>
    <row r="1643" s="63" customFormat="1" ht="12.75">
      <c r="A1643" s="379"/>
    </row>
    <row r="1644" s="63" customFormat="1" ht="12.75">
      <c r="A1644" s="379"/>
    </row>
    <row r="1645" s="63" customFormat="1" ht="12.75">
      <c r="A1645" s="379"/>
    </row>
    <row r="1646" s="63" customFormat="1" ht="12.75">
      <c r="A1646" s="379"/>
    </row>
    <row r="1647" s="63" customFormat="1" ht="12.75">
      <c r="A1647" s="379"/>
    </row>
    <row r="1648" s="63" customFormat="1" ht="12.75">
      <c r="A1648" s="379"/>
    </row>
    <row r="1649" s="63" customFormat="1" ht="12.75">
      <c r="A1649" s="379"/>
    </row>
    <row r="1650" s="63" customFormat="1" ht="12.75">
      <c r="A1650" s="379"/>
    </row>
    <row r="1651" s="63" customFormat="1" ht="12.75">
      <c r="A1651" s="379"/>
    </row>
    <row r="1652" s="63" customFormat="1" ht="12.75">
      <c r="A1652" s="379"/>
    </row>
    <row r="1653" s="63" customFormat="1" ht="12.75">
      <c r="A1653" s="379"/>
    </row>
    <row r="1654" s="63" customFormat="1" ht="12.75">
      <c r="A1654" s="379"/>
    </row>
    <row r="1655" s="63" customFormat="1" ht="12.75">
      <c r="A1655" s="379"/>
    </row>
    <row r="1656" s="63" customFormat="1" ht="12.75">
      <c r="A1656" s="379"/>
    </row>
    <row r="1657" s="63" customFormat="1" ht="12.75">
      <c r="A1657" s="379"/>
    </row>
    <row r="1658" s="63" customFormat="1" ht="12.75">
      <c r="A1658" s="379"/>
    </row>
    <row r="1659" s="63" customFormat="1" ht="12.75">
      <c r="A1659" s="379"/>
    </row>
    <row r="1660" s="63" customFormat="1" ht="12.75">
      <c r="A1660" s="379"/>
    </row>
    <row r="1661" s="63" customFormat="1" ht="12.75">
      <c r="A1661" s="379"/>
    </row>
    <row r="1662" s="63" customFormat="1" ht="12.75">
      <c r="A1662" s="379"/>
    </row>
    <row r="1663" s="63" customFormat="1" ht="12.75">
      <c r="A1663" s="379"/>
    </row>
    <row r="1664" s="63" customFormat="1" ht="12.75">
      <c r="A1664" s="379"/>
    </row>
    <row r="1665" s="63" customFormat="1" ht="12.75">
      <c r="A1665" s="379"/>
    </row>
    <row r="1666" s="63" customFormat="1" ht="12.75">
      <c r="A1666" s="379"/>
    </row>
    <row r="1667" s="63" customFormat="1" ht="12.75">
      <c r="A1667" s="379"/>
    </row>
    <row r="1668" s="63" customFormat="1" ht="12.75">
      <c r="A1668" s="379"/>
    </row>
    <row r="1669" s="63" customFormat="1" ht="12.75">
      <c r="A1669" s="379"/>
    </row>
    <row r="1670" s="63" customFormat="1" ht="12.75">
      <c r="A1670" s="379"/>
    </row>
    <row r="1671" s="63" customFormat="1" ht="12.75">
      <c r="A1671" s="379"/>
    </row>
    <row r="1672" s="63" customFormat="1" ht="12.75">
      <c r="A1672" s="379"/>
    </row>
    <row r="1673" s="63" customFormat="1" ht="12.75">
      <c r="A1673" s="379"/>
    </row>
    <row r="1674" s="63" customFormat="1" ht="12.75">
      <c r="A1674" s="379"/>
    </row>
    <row r="1675" s="63" customFormat="1" ht="12.75">
      <c r="A1675" s="379"/>
    </row>
    <row r="1676" s="63" customFormat="1" ht="12.75">
      <c r="A1676" s="379"/>
    </row>
    <row r="1677" s="63" customFormat="1" ht="12.75">
      <c r="A1677" s="379"/>
    </row>
    <row r="1678" s="63" customFormat="1" ht="12.75">
      <c r="A1678" s="379"/>
    </row>
    <row r="1679" s="63" customFormat="1" ht="12.75">
      <c r="A1679" s="379"/>
    </row>
    <row r="1680" s="63" customFormat="1" ht="12.75">
      <c r="A1680" s="379"/>
    </row>
    <row r="1681" s="63" customFormat="1" ht="12.75">
      <c r="A1681" s="379"/>
    </row>
    <row r="1682" s="63" customFormat="1" ht="12.75">
      <c r="A1682" s="379"/>
    </row>
    <row r="1683" s="63" customFormat="1" ht="12.75">
      <c r="A1683" s="379"/>
    </row>
    <row r="1684" s="63" customFormat="1" ht="12.75">
      <c r="A1684" s="379"/>
    </row>
    <row r="1685" s="63" customFormat="1" ht="12.75">
      <c r="A1685" s="379"/>
    </row>
    <row r="1686" s="63" customFormat="1" ht="12.75">
      <c r="A1686" s="379"/>
    </row>
    <row r="1687" s="63" customFormat="1" ht="12.75">
      <c r="A1687" s="379"/>
    </row>
    <row r="1688" s="63" customFormat="1" ht="12.75">
      <c r="A1688" s="379"/>
    </row>
    <row r="1689" s="63" customFormat="1" ht="12.75">
      <c r="A1689" s="379"/>
    </row>
    <row r="1690" s="63" customFormat="1" ht="12.75">
      <c r="A1690" s="379"/>
    </row>
    <row r="1691" s="63" customFormat="1" ht="12.75">
      <c r="A1691" s="379"/>
    </row>
    <row r="1692" s="63" customFormat="1" ht="12.75">
      <c r="A1692" s="379"/>
    </row>
    <row r="1693" s="63" customFormat="1" ht="12.75">
      <c r="A1693" s="379"/>
    </row>
    <row r="1694" s="63" customFormat="1" ht="12.75">
      <c r="A1694" s="379"/>
    </row>
    <row r="1695" s="63" customFormat="1" ht="12.75">
      <c r="A1695" s="379"/>
    </row>
    <row r="1696" s="63" customFormat="1" ht="12.75">
      <c r="A1696" s="379"/>
    </row>
    <row r="1697" s="63" customFormat="1" ht="12.75">
      <c r="A1697" s="379"/>
    </row>
    <row r="1698" s="63" customFormat="1" ht="12.75">
      <c r="A1698" s="379"/>
    </row>
    <row r="1699" s="63" customFormat="1" ht="12.75">
      <c r="A1699" s="379"/>
    </row>
    <row r="1700" s="63" customFormat="1" ht="12.75">
      <c r="A1700" s="379"/>
    </row>
    <row r="1701" s="63" customFormat="1" ht="12.75">
      <c r="A1701" s="379"/>
    </row>
    <row r="1702" s="63" customFormat="1" ht="12.75">
      <c r="A1702" s="379"/>
    </row>
    <row r="1703" s="63" customFormat="1" ht="12.75">
      <c r="A1703" s="379"/>
    </row>
    <row r="1704" s="63" customFormat="1" ht="12.75">
      <c r="A1704" s="379"/>
    </row>
    <row r="1705" s="63" customFormat="1" ht="12.75">
      <c r="A1705" s="379"/>
    </row>
    <row r="1706" s="63" customFormat="1" ht="12.75">
      <c r="A1706" s="379"/>
    </row>
    <row r="1707" s="63" customFormat="1" ht="12.75">
      <c r="A1707" s="379"/>
    </row>
    <row r="1708" s="63" customFormat="1" ht="12.75">
      <c r="A1708" s="379"/>
    </row>
    <row r="1709" s="63" customFormat="1" ht="12.75">
      <c r="A1709" s="379"/>
    </row>
    <row r="1710" s="63" customFormat="1" ht="12.75">
      <c r="A1710" s="379"/>
    </row>
    <row r="1711" s="63" customFormat="1" ht="12.75">
      <c r="A1711" s="379"/>
    </row>
    <row r="1712" s="63" customFormat="1" ht="12.75">
      <c r="A1712" s="379"/>
    </row>
    <row r="1713" s="63" customFormat="1" ht="12.75">
      <c r="A1713" s="379"/>
    </row>
    <row r="1714" s="63" customFormat="1" ht="12.75">
      <c r="A1714" s="379"/>
    </row>
    <row r="1715" s="63" customFormat="1" ht="12.75">
      <c r="A1715" s="379"/>
    </row>
    <row r="1716" s="63" customFormat="1" ht="12.75">
      <c r="A1716" s="379"/>
    </row>
    <row r="1717" s="63" customFormat="1" ht="12.75">
      <c r="A1717" s="379"/>
    </row>
    <row r="1718" s="63" customFormat="1" ht="12.75">
      <c r="A1718" s="379"/>
    </row>
    <row r="1719" s="63" customFormat="1" ht="12.75">
      <c r="A1719" s="379"/>
    </row>
    <row r="1720" s="63" customFormat="1" ht="12.75">
      <c r="A1720" s="379"/>
    </row>
    <row r="1721" s="63" customFormat="1" ht="12.75">
      <c r="A1721" s="379"/>
    </row>
    <row r="1722" s="63" customFormat="1" ht="12.75">
      <c r="A1722" s="379"/>
    </row>
    <row r="1723" s="63" customFormat="1" ht="12.75">
      <c r="A1723" s="379"/>
    </row>
    <row r="1724" s="63" customFormat="1" ht="12.75">
      <c r="A1724" s="379"/>
    </row>
    <row r="1725" s="63" customFormat="1" ht="12.75">
      <c r="A1725" s="379"/>
    </row>
    <row r="1726" s="63" customFormat="1" ht="12.75">
      <c r="A1726" s="379"/>
    </row>
    <row r="1727" s="63" customFormat="1" ht="12.75">
      <c r="A1727" s="379"/>
    </row>
    <row r="1728" s="63" customFormat="1" ht="12.75">
      <c r="A1728" s="379"/>
    </row>
    <row r="1729" s="63" customFormat="1" ht="12.75">
      <c r="A1729" s="379"/>
    </row>
    <row r="1730" s="63" customFormat="1" ht="12.75">
      <c r="A1730" s="379"/>
    </row>
    <row r="1731" s="63" customFormat="1" ht="12.75">
      <c r="A1731" s="379"/>
    </row>
    <row r="1732" s="63" customFormat="1" ht="12.75">
      <c r="A1732" s="379"/>
    </row>
    <row r="1733" s="63" customFormat="1" ht="12.75">
      <c r="A1733" s="379"/>
    </row>
    <row r="1734" s="63" customFormat="1" ht="12.75">
      <c r="A1734" s="379"/>
    </row>
    <row r="1735" s="63" customFormat="1" ht="12.75">
      <c r="A1735" s="379"/>
    </row>
    <row r="1736" s="63" customFormat="1" ht="12.75">
      <c r="A1736" s="379"/>
    </row>
    <row r="1737" s="63" customFormat="1" ht="12.75">
      <c r="A1737" s="379"/>
    </row>
    <row r="1738" s="63" customFormat="1" ht="12.75">
      <c r="A1738" s="379"/>
    </row>
    <row r="1739" s="63" customFormat="1" ht="12.75">
      <c r="A1739" s="379"/>
    </row>
    <row r="1740" s="63" customFormat="1" ht="12.75">
      <c r="A1740" s="379"/>
    </row>
    <row r="1741" s="63" customFormat="1" ht="12.75">
      <c r="A1741" s="379"/>
    </row>
    <row r="1742" s="63" customFormat="1" ht="12.75">
      <c r="A1742" s="379"/>
    </row>
    <row r="1743" s="63" customFormat="1" ht="12.75">
      <c r="A1743" s="379"/>
    </row>
    <row r="1744" s="63" customFormat="1" ht="12.75">
      <c r="A1744" s="379"/>
    </row>
    <row r="1745" s="63" customFormat="1" ht="12.75">
      <c r="A1745" s="379"/>
    </row>
    <row r="1746" s="63" customFormat="1" ht="12.75">
      <c r="A1746" s="379"/>
    </row>
    <row r="1747" s="63" customFormat="1" ht="12.75">
      <c r="A1747" s="379"/>
    </row>
    <row r="1748" s="63" customFormat="1" ht="12.75">
      <c r="A1748" s="379"/>
    </row>
    <row r="1749" s="63" customFormat="1" ht="12.75">
      <c r="A1749" s="379"/>
    </row>
    <row r="1750" s="63" customFormat="1" ht="12.75">
      <c r="A1750" s="379"/>
    </row>
    <row r="1751" s="63" customFormat="1" ht="12.75">
      <c r="A1751" s="379"/>
    </row>
    <row r="1752" s="63" customFormat="1" ht="12.75">
      <c r="A1752" s="379"/>
    </row>
    <row r="1753" s="63" customFormat="1" ht="12.75">
      <c r="A1753" s="379"/>
    </row>
    <row r="1754" s="63" customFormat="1" ht="12.75">
      <c r="A1754" s="379"/>
    </row>
    <row r="1755" s="63" customFormat="1" ht="12.75">
      <c r="A1755" s="379"/>
    </row>
    <row r="1756" s="63" customFormat="1" ht="12.75">
      <c r="A1756" s="379"/>
    </row>
    <row r="1757" s="63" customFormat="1" ht="12.75">
      <c r="A1757" s="379"/>
    </row>
    <row r="1758" s="63" customFormat="1" ht="12.75">
      <c r="A1758" s="379"/>
    </row>
    <row r="1759" s="63" customFormat="1" ht="12.75">
      <c r="A1759" s="379"/>
    </row>
    <row r="1760" s="63" customFormat="1" ht="12.75">
      <c r="A1760" s="379"/>
    </row>
    <row r="1761" s="63" customFormat="1" ht="12.75">
      <c r="A1761" s="379"/>
    </row>
    <row r="1762" s="63" customFormat="1" ht="12.75">
      <c r="A1762" s="379"/>
    </row>
    <row r="1763" s="63" customFormat="1" ht="12.75">
      <c r="A1763" s="379"/>
    </row>
    <row r="1764" s="63" customFormat="1" ht="12.75">
      <c r="A1764" s="379"/>
    </row>
    <row r="1765" s="63" customFormat="1" ht="12.75">
      <c r="A1765" s="379"/>
    </row>
    <row r="1766" s="63" customFormat="1" ht="12.75">
      <c r="A1766" s="379"/>
    </row>
    <row r="1767" s="63" customFormat="1" ht="12.75">
      <c r="A1767" s="379"/>
    </row>
    <row r="1768" s="63" customFormat="1" ht="12.75">
      <c r="A1768" s="379"/>
    </row>
    <row r="1769" s="63" customFormat="1" ht="12.75">
      <c r="A1769" s="379"/>
    </row>
    <row r="1770" s="63" customFormat="1" ht="12.75">
      <c r="A1770" s="379"/>
    </row>
    <row r="1771" s="63" customFormat="1" ht="12.75">
      <c r="A1771" s="379"/>
    </row>
    <row r="1772" s="63" customFormat="1" ht="12.75">
      <c r="A1772" s="379"/>
    </row>
    <row r="1773" s="63" customFormat="1" ht="12.75">
      <c r="A1773" s="379"/>
    </row>
    <row r="1774" s="63" customFormat="1" ht="12.75">
      <c r="A1774" s="379"/>
    </row>
    <row r="1775" s="63" customFormat="1" ht="12.75">
      <c r="A1775" s="379"/>
    </row>
    <row r="1776" s="63" customFormat="1" ht="12.75">
      <c r="A1776" s="379"/>
    </row>
    <row r="1777" s="63" customFormat="1" ht="12.75">
      <c r="A1777" s="379"/>
    </row>
    <row r="1778" s="63" customFormat="1" ht="12.75">
      <c r="A1778" s="379"/>
    </row>
    <row r="1779" s="63" customFormat="1" ht="12.75">
      <c r="A1779" s="379"/>
    </row>
    <row r="1780" s="63" customFormat="1" ht="12.75">
      <c r="A1780" s="379"/>
    </row>
    <row r="1781" s="63" customFormat="1" ht="12.75">
      <c r="A1781" s="379"/>
    </row>
    <row r="1782" s="63" customFormat="1" ht="12.75">
      <c r="A1782" s="379"/>
    </row>
    <row r="1783" s="63" customFormat="1" ht="12.75">
      <c r="A1783" s="379"/>
    </row>
    <row r="1784" s="63" customFormat="1" ht="12.75">
      <c r="A1784" s="379"/>
    </row>
    <row r="1785" s="63" customFormat="1" ht="12.75">
      <c r="A1785" s="379"/>
    </row>
    <row r="1786" s="63" customFormat="1" ht="12.75">
      <c r="A1786" s="379"/>
    </row>
    <row r="1787" s="63" customFormat="1" ht="12.75">
      <c r="A1787" s="379"/>
    </row>
    <row r="1788" s="63" customFormat="1" ht="12.75">
      <c r="A1788" s="379"/>
    </row>
    <row r="1789" s="63" customFormat="1" ht="12.75">
      <c r="A1789" s="379"/>
    </row>
    <row r="1790" s="63" customFormat="1" ht="12.75">
      <c r="A1790" s="379"/>
    </row>
    <row r="1791" s="63" customFormat="1" ht="12.75">
      <c r="A1791" s="379"/>
    </row>
    <row r="1792" s="63" customFormat="1" ht="12.75">
      <c r="A1792" s="379"/>
    </row>
    <row r="1793" s="63" customFormat="1" ht="12.75">
      <c r="A1793" s="379"/>
    </row>
    <row r="1794" s="63" customFormat="1" ht="12.75">
      <c r="A1794" s="379"/>
    </row>
    <row r="1795" s="63" customFormat="1" ht="12.75">
      <c r="A1795" s="379"/>
    </row>
    <row r="1796" s="63" customFormat="1" ht="12.75">
      <c r="A1796" s="379"/>
    </row>
    <row r="1797" s="63" customFormat="1" ht="12.75">
      <c r="A1797" s="379"/>
    </row>
    <row r="1798" s="63" customFormat="1" ht="12.75">
      <c r="A1798" s="379"/>
    </row>
    <row r="1799" s="63" customFormat="1" ht="12.75">
      <c r="A1799" s="379"/>
    </row>
    <row r="1800" s="63" customFormat="1" ht="12.75">
      <c r="A1800" s="379"/>
    </row>
    <row r="1801" s="63" customFormat="1" ht="12.75">
      <c r="A1801" s="379"/>
    </row>
    <row r="1802" s="63" customFormat="1" ht="12.75">
      <c r="A1802" s="379"/>
    </row>
    <row r="1803" s="63" customFormat="1" ht="12.75">
      <c r="A1803" s="379"/>
    </row>
    <row r="1804" s="63" customFormat="1" ht="12.75">
      <c r="A1804" s="379"/>
    </row>
    <row r="1805" s="63" customFormat="1" ht="12.75">
      <c r="A1805" s="379"/>
    </row>
    <row r="1806" s="63" customFormat="1" ht="12.75">
      <c r="A1806" s="379"/>
    </row>
    <row r="1807" s="63" customFormat="1" ht="12.75">
      <c r="A1807" s="379"/>
    </row>
    <row r="1808" s="63" customFormat="1" ht="12.75">
      <c r="A1808" s="379"/>
    </row>
    <row r="1809" s="63" customFormat="1" ht="12.75">
      <c r="A1809" s="379"/>
    </row>
    <row r="1810" s="63" customFormat="1" ht="12.75">
      <c r="A1810" s="379"/>
    </row>
    <row r="1811" s="63" customFormat="1" ht="12.75">
      <c r="A1811" s="379"/>
    </row>
    <row r="1812" s="63" customFormat="1" ht="12.75">
      <c r="A1812" s="379"/>
    </row>
    <row r="1813" s="63" customFormat="1" ht="12.75">
      <c r="A1813" s="379"/>
    </row>
    <row r="1814" s="63" customFormat="1" ht="12.75">
      <c r="A1814" s="379"/>
    </row>
    <row r="1815" s="63" customFormat="1" ht="12.75">
      <c r="A1815" s="379"/>
    </row>
    <row r="1816" s="63" customFormat="1" ht="12.75">
      <c r="A1816" s="379"/>
    </row>
    <row r="1817" s="63" customFormat="1" ht="12.75">
      <c r="A1817" s="379"/>
    </row>
    <row r="1818" s="63" customFormat="1" ht="12.75">
      <c r="A1818" s="379"/>
    </row>
    <row r="1819" s="63" customFormat="1" ht="12.75">
      <c r="A1819" s="379"/>
    </row>
    <row r="1820" s="63" customFormat="1" ht="12.75">
      <c r="A1820" s="379"/>
    </row>
    <row r="1821" s="63" customFormat="1" ht="12.75">
      <c r="A1821" s="379"/>
    </row>
    <row r="1822" s="63" customFormat="1" ht="12.75">
      <c r="A1822" s="379"/>
    </row>
    <row r="1823" s="63" customFormat="1" ht="12.75">
      <c r="A1823" s="379"/>
    </row>
    <row r="1824" s="63" customFormat="1" ht="12.75">
      <c r="A1824" s="379"/>
    </row>
    <row r="1825" s="63" customFormat="1" ht="12.75">
      <c r="A1825" s="379"/>
    </row>
    <row r="1826" s="63" customFormat="1" ht="12.75">
      <c r="A1826" s="379"/>
    </row>
    <row r="1827" s="63" customFormat="1" ht="12.75">
      <c r="A1827" s="379"/>
    </row>
    <row r="1828" s="63" customFormat="1" ht="12.75">
      <c r="A1828" s="379"/>
    </row>
    <row r="1829" s="63" customFormat="1" ht="12.75">
      <c r="A1829" s="379"/>
    </row>
    <row r="1830" s="63" customFormat="1" ht="12.75">
      <c r="A1830" s="379"/>
    </row>
    <row r="1831" s="63" customFormat="1" ht="12.75">
      <c r="A1831" s="379"/>
    </row>
    <row r="1832" s="63" customFormat="1" ht="12.75">
      <c r="A1832" s="379"/>
    </row>
    <row r="1833" s="63" customFormat="1" ht="12.75">
      <c r="A1833" s="379"/>
    </row>
    <row r="1834" s="63" customFormat="1" ht="12.75">
      <c r="A1834" s="379"/>
    </row>
    <row r="1835" s="63" customFormat="1" ht="12.75">
      <c r="A1835" s="379"/>
    </row>
    <row r="1836" s="63" customFormat="1" ht="12.75">
      <c r="A1836" s="379"/>
    </row>
    <row r="1837" s="63" customFormat="1" ht="12.75">
      <c r="A1837" s="379"/>
    </row>
    <row r="1838" s="63" customFormat="1" ht="12.75">
      <c r="A1838" s="379"/>
    </row>
    <row r="1839" s="63" customFormat="1" ht="12.75">
      <c r="A1839" s="379"/>
    </row>
    <row r="1840" s="63" customFormat="1" ht="12.75">
      <c r="A1840" s="379"/>
    </row>
    <row r="1841" s="63" customFormat="1" ht="12.75">
      <c r="A1841" s="379"/>
    </row>
    <row r="1842" s="63" customFormat="1" ht="12.75">
      <c r="A1842" s="379"/>
    </row>
    <row r="1843" s="63" customFormat="1" ht="12.75">
      <c r="A1843" s="379"/>
    </row>
    <row r="1844" s="63" customFormat="1" ht="12.75">
      <c r="A1844" s="379"/>
    </row>
    <row r="1845" s="63" customFormat="1" ht="12.75">
      <c r="A1845" s="379"/>
    </row>
    <row r="1846" s="63" customFormat="1" ht="12.75">
      <c r="A1846" s="379"/>
    </row>
    <row r="1847" s="63" customFormat="1" ht="12.75">
      <c r="A1847" s="379"/>
    </row>
    <row r="1848" s="63" customFormat="1" ht="12.75">
      <c r="A1848" s="379"/>
    </row>
    <row r="1849" s="63" customFormat="1" ht="12.75">
      <c r="A1849" s="379"/>
    </row>
    <row r="1850" s="63" customFormat="1" ht="12.75">
      <c r="A1850" s="379"/>
    </row>
    <row r="1851" s="63" customFormat="1" ht="12.75">
      <c r="A1851" s="379"/>
    </row>
    <row r="1852" s="63" customFormat="1" ht="12.75">
      <c r="A1852" s="379"/>
    </row>
    <row r="1853" s="63" customFormat="1" ht="12.75">
      <c r="A1853" s="379"/>
    </row>
    <row r="1854" s="63" customFormat="1" ht="12.75">
      <c r="A1854" s="379"/>
    </row>
    <row r="1855" s="63" customFormat="1" ht="12.75">
      <c r="A1855" s="379"/>
    </row>
    <row r="1856" s="63" customFormat="1" ht="12.75">
      <c r="A1856" s="379"/>
    </row>
    <row r="1857" s="63" customFormat="1" ht="12.75">
      <c r="A1857" s="379"/>
    </row>
    <row r="1858" s="63" customFormat="1" ht="12.75">
      <c r="A1858" s="379"/>
    </row>
    <row r="1859" s="63" customFormat="1" ht="12.75">
      <c r="A1859" s="379"/>
    </row>
    <row r="1860" s="63" customFormat="1" ht="12.75">
      <c r="A1860" s="379"/>
    </row>
    <row r="1861" s="63" customFormat="1" ht="12.75">
      <c r="A1861" s="379"/>
    </row>
    <row r="1862" s="63" customFormat="1" ht="12.75">
      <c r="A1862" s="379"/>
    </row>
    <row r="1863" s="63" customFormat="1" ht="12.75">
      <c r="A1863" s="379"/>
    </row>
    <row r="1864" s="63" customFormat="1" ht="12.75">
      <c r="A1864" s="379"/>
    </row>
    <row r="1865" s="63" customFormat="1" ht="12.75">
      <c r="A1865" s="379"/>
    </row>
    <row r="1866" s="63" customFormat="1" ht="12.75">
      <c r="A1866" s="379"/>
    </row>
    <row r="1867" s="63" customFormat="1" ht="12.75">
      <c r="A1867" s="379"/>
    </row>
    <row r="1868" s="63" customFormat="1" ht="12.75">
      <c r="A1868" s="379"/>
    </row>
    <row r="1869" s="63" customFormat="1" ht="12.75">
      <c r="A1869" s="379"/>
    </row>
    <row r="1870" s="63" customFormat="1" ht="12.75">
      <c r="A1870" s="379"/>
    </row>
    <row r="1871" s="63" customFormat="1" ht="12.75">
      <c r="A1871" s="379"/>
    </row>
    <row r="1872" s="63" customFormat="1" ht="12.75">
      <c r="A1872" s="379"/>
    </row>
    <row r="1873" s="63" customFormat="1" ht="12.75">
      <c r="A1873" s="379"/>
    </row>
    <row r="1874" s="63" customFormat="1" ht="12.75">
      <c r="A1874" s="379"/>
    </row>
    <row r="1875" s="63" customFormat="1" ht="12.75">
      <c r="A1875" s="379"/>
    </row>
    <row r="1876" s="63" customFormat="1" ht="12.75">
      <c r="A1876" s="379"/>
    </row>
    <row r="1877" s="63" customFormat="1" ht="12.75">
      <c r="A1877" s="379"/>
    </row>
    <row r="1878" s="63" customFormat="1" ht="12.75">
      <c r="A1878" s="379"/>
    </row>
    <row r="1879" s="63" customFormat="1" ht="12.75">
      <c r="A1879" s="379"/>
    </row>
    <row r="1880" s="63" customFormat="1" ht="12.75">
      <c r="A1880" s="379"/>
    </row>
    <row r="1881" s="63" customFormat="1" ht="12.75">
      <c r="A1881" s="379"/>
    </row>
    <row r="1882" s="63" customFormat="1" ht="12.75">
      <c r="A1882" s="379"/>
    </row>
    <row r="1883" s="63" customFormat="1" ht="12.75">
      <c r="A1883" s="379"/>
    </row>
    <row r="1884" s="63" customFormat="1" ht="12.75">
      <c r="A1884" s="379"/>
    </row>
    <row r="1885" s="63" customFormat="1" ht="12.75">
      <c r="A1885" s="379"/>
    </row>
    <row r="1886" s="63" customFormat="1" ht="12.75">
      <c r="A1886" s="379"/>
    </row>
    <row r="1887" s="63" customFormat="1" ht="12.75">
      <c r="A1887" s="379"/>
    </row>
    <row r="1888" s="63" customFormat="1" ht="12.75">
      <c r="A1888" s="379"/>
    </row>
    <row r="1889" s="63" customFormat="1" ht="12.75">
      <c r="A1889" s="379"/>
    </row>
    <row r="1890" s="63" customFormat="1" ht="12.75">
      <c r="A1890" s="379"/>
    </row>
    <row r="1891" s="63" customFormat="1" ht="12.75">
      <c r="A1891" s="379"/>
    </row>
    <row r="1892" s="63" customFormat="1" ht="12.75">
      <c r="A1892" s="379"/>
    </row>
    <row r="1893" s="63" customFormat="1" ht="12.75">
      <c r="A1893" s="379"/>
    </row>
    <row r="1894" s="63" customFormat="1" ht="12.75">
      <c r="A1894" s="379"/>
    </row>
    <row r="1895" s="63" customFormat="1" ht="12.75">
      <c r="A1895" s="379"/>
    </row>
    <row r="1896" s="63" customFormat="1" ht="12.75">
      <c r="A1896" s="379"/>
    </row>
    <row r="1897" s="63" customFormat="1" ht="12.75">
      <c r="A1897" s="379"/>
    </row>
    <row r="1898" s="63" customFormat="1" ht="12.75">
      <c r="A1898" s="379"/>
    </row>
    <row r="1899" s="63" customFormat="1" ht="12.75">
      <c r="A1899" s="379"/>
    </row>
    <row r="1900" s="63" customFormat="1" ht="12.75">
      <c r="A1900" s="379"/>
    </row>
    <row r="1901" s="63" customFormat="1" ht="12.75">
      <c r="A1901" s="379"/>
    </row>
    <row r="1902" s="63" customFormat="1" ht="12.75">
      <c r="A1902" s="379"/>
    </row>
    <row r="1903" s="63" customFormat="1" ht="12.75">
      <c r="A1903" s="379"/>
    </row>
    <row r="1904" s="63" customFormat="1" ht="12.75">
      <c r="A1904" s="379"/>
    </row>
    <row r="1905" s="63" customFormat="1" ht="12.75">
      <c r="A1905" s="379"/>
    </row>
    <row r="1906" s="63" customFormat="1" ht="12.75">
      <c r="A1906" s="379"/>
    </row>
    <row r="1907" s="63" customFormat="1" ht="12.75">
      <c r="A1907" s="379"/>
    </row>
    <row r="1908" s="63" customFormat="1" ht="12.75">
      <c r="A1908" s="379"/>
    </row>
    <row r="1909" s="63" customFormat="1" ht="12.75">
      <c r="A1909" s="379"/>
    </row>
    <row r="1910" s="63" customFormat="1" ht="12.75">
      <c r="A1910" s="379"/>
    </row>
    <row r="1911" s="63" customFormat="1" ht="12.75">
      <c r="A1911" s="379"/>
    </row>
    <row r="1912" s="63" customFormat="1" ht="12.75">
      <c r="A1912" s="379"/>
    </row>
    <row r="1913" s="63" customFormat="1" ht="12.75">
      <c r="A1913" s="379"/>
    </row>
    <row r="1914" s="63" customFormat="1" ht="12.75">
      <c r="A1914" s="379"/>
    </row>
    <row r="1915" s="63" customFormat="1" ht="12.75">
      <c r="A1915" s="379"/>
    </row>
    <row r="1916" s="63" customFormat="1" ht="12.75">
      <c r="A1916" s="379"/>
    </row>
    <row r="1917" s="63" customFormat="1" ht="12.75">
      <c r="A1917" s="379"/>
    </row>
    <row r="1918" s="63" customFormat="1" ht="12.75">
      <c r="A1918" s="379"/>
    </row>
    <row r="1919" s="63" customFormat="1" ht="12.75">
      <c r="A1919" s="379"/>
    </row>
    <row r="1920" s="63" customFormat="1" ht="12.75">
      <c r="A1920" s="379"/>
    </row>
    <row r="1921" s="63" customFormat="1" ht="12.75">
      <c r="A1921" s="379"/>
    </row>
    <row r="1922" s="63" customFormat="1" ht="12.75">
      <c r="A1922" s="379"/>
    </row>
    <row r="1923" s="63" customFormat="1" ht="12.75">
      <c r="A1923" s="379"/>
    </row>
    <row r="1924" s="63" customFormat="1" ht="12.75">
      <c r="A1924" s="379"/>
    </row>
    <row r="1925" s="63" customFormat="1" ht="12.75">
      <c r="A1925" s="379"/>
    </row>
    <row r="1926" s="63" customFormat="1" ht="12.75">
      <c r="A1926" s="379"/>
    </row>
    <row r="1927" s="63" customFormat="1" ht="12.75">
      <c r="A1927" s="379"/>
    </row>
    <row r="1928" s="63" customFormat="1" ht="12.75">
      <c r="A1928" s="379"/>
    </row>
    <row r="1929" s="63" customFormat="1" ht="12.75">
      <c r="A1929" s="379"/>
    </row>
    <row r="1930" s="63" customFormat="1" ht="12.75">
      <c r="A1930" s="379"/>
    </row>
    <row r="1931" s="63" customFormat="1" ht="12.75">
      <c r="A1931" s="379"/>
    </row>
    <row r="1932" s="63" customFormat="1" ht="12.75">
      <c r="A1932" s="379"/>
    </row>
    <row r="1933" s="63" customFormat="1" ht="12.75">
      <c r="A1933" s="379"/>
    </row>
    <row r="1934" s="63" customFormat="1" ht="12.75">
      <c r="A1934" s="379"/>
    </row>
    <row r="1935" s="63" customFormat="1" ht="12.75">
      <c r="A1935" s="379"/>
    </row>
    <row r="1936" s="63" customFormat="1" ht="12.75">
      <c r="A1936" s="379"/>
    </row>
    <row r="1937" s="63" customFormat="1" ht="12.75">
      <c r="A1937" s="379"/>
    </row>
    <row r="1938" s="63" customFormat="1" ht="12.75">
      <c r="A1938" s="379"/>
    </row>
    <row r="1939" s="63" customFormat="1" ht="12.75">
      <c r="A1939" s="379"/>
    </row>
    <row r="1940" s="63" customFormat="1" ht="12.75">
      <c r="A1940" s="379"/>
    </row>
    <row r="1941" s="63" customFormat="1" ht="12.75">
      <c r="A1941" s="379"/>
    </row>
    <row r="1942" s="63" customFormat="1" ht="12.75">
      <c r="A1942" s="379"/>
    </row>
    <row r="1943" s="63" customFormat="1" ht="12.75">
      <c r="A1943" s="379"/>
    </row>
    <row r="1944" s="63" customFormat="1" ht="12.75">
      <c r="A1944" s="379"/>
    </row>
    <row r="1945" s="63" customFormat="1" ht="12.75">
      <c r="A1945" s="379"/>
    </row>
    <row r="1946" s="63" customFormat="1" ht="12.75">
      <c r="A1946" s="379"/>
    </row>
    <row r="1947" s="63" customFormat="1" ht="12.75">
      <c r="A1947" s="379"/>
    </row>
    <row r="1948" s="63" customFormat="1" ht="12.75">
      <c r="A1948" s="379"/>
    </row>
    <row r="1949" s="63" customFormat="1" ht="12.75">
      <c r="A1949" s="379"/>
    </row>
    <row r="1950" s="63" customFormat="1" ht="12.75">
      <c r="A1950" s="379"/>
    </row>
    <row r="1951" s="63" customFormat="1" ht="12.75">
      <c r="A1951" s="379"/>
    </row>
    <row r="1952" s="63" customFormat="1" ht="12.75">
      <c r="A1952" s="379"/>
    </row>
    <row r="1953" s="63" customFormat="1" ht="12.75">
      <c r="A1953" s="379"/>
    </row>
    <row r="1954" s="63" customFormat="1" ht="12.75">
      <c r="A1954" s="379"/>
    </row>
    <row r="1955" s="63" customFormat="1" ht="12.75">
      <c r="A1955" s="379"/>
    </row>
    <row r="1956" s="63" customFormat="1" ht="12.75">
      <c r="A1956" s="379"/>
    </row>
    <row r="1957" s="63" customFormat="1" ht="12.75">
      <c r="A1957" s="379"/>
    </row>
    <row r="1958" s="63" customFormat="1" ht="12.75">
      <c r="A1958" s="379"/>
    </row>
    <row r="1959" s="63" customFormat="1" ht="12.75">
      <c r="A1959" s="379"/>
    </row>
    <row r="1960" s="63" customFormat="1" ht="12.75">
      <c r="A1960" s="379"/>
    </row>
    <row r="1961" s="63" customFormat="1" ht="12.75">
      <c r="A1961" s="379"/>
    </row>
    <row r="1962" s="63" customFormat="1" ht="12.75">
      <c r="A1962" s="379"/>
    </row>
    <row r="1963" s="63" customFormat="1" ht="12.75">
      <c r="A1963" s="379"/>
    </row>
    <row r="1964" s="63" customFormat="1" ht="12.75">
      <c r="A1964" s="379"/>
    </row>
    <row r="1965" s="63" customFormat="1" ht="12.75">
      <c r="A1965" s="379"/>
    </row>
    <row r="1966" s="63" customFormat="1" ht="12.75">
      <c r="A1966" s="379"/>
    </row>
    <row r="1967" s="63" customFormat="1" ht="12.75">
      <c r="A1967" s="379"/>
    </row>
    <row r="1968" s="63" customFormat="1" ht="12.75">
      <c r="A1968" s="379"/>
    </row>
    <row r="1969" s="63" customFormat="1" ht="12.75">
      <c r="A1969" s="379"/>
    </row>
    <row r="1970" s="63" customFormat="1" ht="12.75">
      <c r="A1970" s="379"/>
    </row>
    <row r="1971" s="63" customFormat="1" ht="12.75">
      <c r="A1971" s="379"/>
    </row>
    <row r="1972" s="63" customFormat="1" ht="12.75">
      <c r="A1972" s="379"/>
    </row>
    <row r="1973" s="63" customFormat="1" ht="12.75">
      <c r="A1973" s="379"/>
    </row>
    <row r="1974" s="63" customFormat="1" ht="12.75">
      <c r="A1974" s="379"/>
    </row>
    <row r="1975" s="63" customFormat="1" ht="12.75">
      <c r="A1975" s="379"/>
    </row>
    <row r="1976" s="63" customFormat="1" ht="12.75">
      <c r="A1976" s="379"/>
    </row>
    <row r="1977" s="63" customFormat="1" ht="12.75">
      <c r="A1977" s="379"/>
    </row>
    <row r="1978" s="63" customFormat="1" ht="12.75">
      <c r="A1978" s="379"/>
    </row>
    <row r="1979" s="63" customFormat="1" ht="12.75">
      <c r="A1979" s="379"/>
    </row>
    <row r="1980" s="63" customFormat="1" ht="12.75">
      <c r="A1980" s="379"/>
    </row>
    <row r="1981" s="63" customFormat="1" ht="12.75">
      <c r="A1981" s="379"/>
    </row>
    <row r="1982" s="63" customFormat="1" ht="12.75">
      <c r="A1982" s="379"/>
    </row>
    <row r="1983" s="63" customFormat="1" ht="12.75">
      <c r="A1983" s="379"/>
    </row>
    <row r="1984" s="63" customFormat="1" ht="12.75">
      <c r="A1984" s="379"/>
    </row>
    <row r="1985" s="63" customFormat="1" ht="12.75">
      <c r="A1985" s="379"/>
    </row>
    <row r="1986" s="63" customFormat="1" ht="12.75">
      <c r="A1986" s="379"/>
    </row>
    <row r="1987" s="63" customFormat="1" ht="12.75">
      <c r="A1987" s="379"/>
    </row>
    <row r="1988" s="63" customFormat="1" ht="12.75">
      <c r="A1988" s="379"/>
    </row>
    <row r="1989" s="63" customFormat="1" ht="12.75">
      <c r="A1989" s="379"/>
    </row>
    <row r="1990" s="63" customFormat="1" ht="12.75">
      <c r="A1990" s="379"/>
    </row>
    <row r="1991" s="63" customFormat="1" ht="12.75">
      <c r="A1991" s="379"/>
    </row>
    <row r="1992" s="63" customFormat="1" ht="12.75">
      <c r="A1992" s="379"/>
    </row>
    <row r="1993" s="63" customFormat="1" ht="12.75">
      <c r="A1993" s="379"/>
    </row>
    <row r="1994" s="63" customFormat="1" ht="12.75">
      <c r="A1994" s="379"/>
    </row>
    <row r="1995" s="63" customFormat="1" ht="12.75">
      <c r="A1995" s="379"/>
    </row>
    <row r="1996" s="63" customFormat="1" ht="12.75">
      <c r="A1996" s="379"/>
    </row>
    <row r="1997" s="63" customFormat="1" ht="12.75">
      <c r="A1997" s="379"/>
    </row>
    <row r="1998" s="63" customFormat="1" ht="12.75">
      <c r="A1998" s="379"/>
    </row>
    <row r="1999" s="63" customFormat="1" ht="12.75">
      <c r="A1999" s="379"/>
    </row>
    <row r="2000" s="63" customFormat="1" ht="12.75">
      <c r="A2000" s="379"/>
    </row>
    <row r="2001" s="63" customFormat="1" ht="12.75">
      <c r="A2001" s="379"/>
    </row>
    <row r="2002" s="63" customFormat="1" ht="12.75">
      <c r="A2002" s="379"/>
    </row>
    <row r="2003" s="63" customFormat="1" ht="12.75">
      <c r="A2003" s="379"/>
    </row>
    <row r="2004" s="63" customFormat="1" ht="12.75">
      <c r="A2004" s="379"/>
    </row>
    <row r="2005" s="63" customFormat="1" ht="12.75">
      <c r="A2005" s="379"/>
    </row>
    <row r="2006" s="63" customFormat="1" ht="12.75">
      <c r="A2006" s="379"/>
    </row>
    <row r="2007" s="63" customFormat="1" ht="12.75">
      <c r="A2007" s="379"/>
    </row>
    <row r="2008" s="63" customFormat="1" ht="12.75">
      <c r="A2008" s="379"/>
    </row>
    <row r="2009" s="63" customFormat="1" ht="12.75">
      <c r="A2009" s="379"/>
    </row>
    <row r="2010" s="63" customFormat="1" ht="12.75">
      <c r="A2010" s="379"/>
    </row>
    <row r="2011" s="63" customFormat="1" ht="12.75">
      <c r="A2011" s="379"/>
    </row>
    <row r="2012" s="63" customFormat="1" ht="12.75">
      <c r="A2012" s="379"/>
    </row>
    <row r="2013" s="63" customFormat="1" ht="12.75">
      <c r="A2013" s="379"/>
    </row>
    <row r="2014" s="63" customFormat="1" ht="12.75">
      <c r="A2014" s="379"/>
    </row>
    <row r="2015" s="63" customFormat="1" ht="12.75">
      <c r="A2015" s="379"/>
    </row>
    <row r="2016" s="63" customFormat="1" ht="12.75">
      <c r="A2016" s="379"/>
    </row>
    <row r="2017" s="63" customFormat="1" ht="12.75">
      <c r="A2017" s="379"/>
    </row>
    <row r="2018" s="63" customFormat="1" ht="12.75">
      <c r="A2018" s="379"/>
    </row>
    <row r="2019" s="63" customFormat="1" ht="12.75">
      <c r="A2019" s="379"/>
    </row>
    <row r="2020" s="63" customFormat="1" ht="12.75">
      <c r="A2020" s="379"/>
    </row>
    <row r="2021" s="63" customFormat="1" ht="12.75">
      <c r="A2021" s="379"/>
    </row>
    <row r="2022" s="63" customFormat="1" ht="12.75">
      <c r="A2022" s="379"/>
    </row>
    <row r="2023" s="63" customFormat="1" ht="12.75">
      <c r="A2023" s="379"/>
    </row>
    <row r="2024" s="63" customFormat="1" ht="12.75">
      <c r="A2024" s="379"/>
    </row>
    <row r="2025" s="63" customFormat="1" ht="12.75">
      <c r="A2025" s="379"/>
    </row>
    <row r="2026" s="63" customFormat="1" ht="12.75">
      <c r="A2026" s="379"/>
    </row>
    <row r="2027" s="63" customFormat="1" ht="12.75">
      <c r="A2027" s="379"/>
    </row>
    <row r="2028" s="63" customFormat="1" ht="12.75">
      <c r="A2028" s="379"/>
    </row>
    <row r="2029" s="63" customFormat="1" ht="12.75">
      <c r="A2029" s="379"/>
    </row>
    <row r="2030" s="63" customFormat="1" ht="12.75">
      <c r="A2030" s="379"/>
    </row>
    <row r="2031" s="63" customFormat="1" ht="12.75">
      <c r="A2031" s="379"/>
    </row>
    <row r="2032" s="63" customFormat="1" ht="12.75">
      <c r="A2032" s="379"/>
    </row>
    <row r="2033" s="63" customFormat="1" ht="12.75">
      <c r="A2033" s="379"/>
    </row>
    <row r="2034" s="63" customFormat="1" ht="12.75">
      <c r="A2034" s="379"/>
    </row>
    <row r="2035" s="63" customFormat="1" ht="12.75">
      <c r="A2035" s="379"/>
    </row>
    <row r="2036" s="63" customFormat="1" ht="12.75">
      <c r="A2036" s="379"/>
    </row>
    <row r="2037" s="63" customFormat="1" ht="12.75">
      <c r="A2037" s="379"/>
    </row>
    <row r="2038" s="63" customFormat="1" ht="12.75">
      <c r="A2038" s="379"/>
    </row>
    <row r="2039" s="63" customFormat="1" ht="12.75">
      <c r="A2039" s="379"/>
    </row>
    <row r="2040" s="63" customFormat="1" ht="12.75">
      <c r="A2040" s="379"/>
    </row>
    <row r="2041" s="63" customFormat="1" ht="12.75">
      <c r="A2041" s="379"/>
    </row>
    <row r="2042" s="63" customFormat="1" ht="12.75">
      <c r="A2042" s="379"/>
    </row>
    <row r="2043" s="63" customFormat="1" ht="12.75">
      <c r="A2043" s="379"/>
    </row>
    <row r="2044" s="63" customFormat="1" ht="12.75">
      <c r="A2044" s="379"/>
    </row>
    <row r="2045" s="63" customFormat="1" ht="12.75">
      <c r="A2045" s="379"/>
    </row>
    <row r="2046" s="63" customFormat="1" ht="12.75">
      <c r="A2046" s="379"/>
    </row>
    <row r="2047" s="63" customFormat="1" ht="12.75">
      <c r="A2047" s="379"/>
    </row>
    <row r="2048" s="63" customFormat="1" ht="12.75">
      <c r="A2048" s="379"/>
    </row>
    <row r="2049" s="63" customFormat="1" ht="12.75">
      <c r="A2049" s="379"/>
    </row>
    <row r="2050" s="63" customFormat="1" ht="12.75">
      <c r="A2050" s="379"/>
    </row>
    <row r="2051" s="63" customFormat="1" ht="12.75">
      <c r="A2051" s="379"/>
    </row>
    <row r="2052" s="63" customFormat="1" ht="12.75">
      <c r="A2052" s="379"/>
    </row>
    <row r="2053" s="63" customFormat="1" ht="12.75">
      <c r="A2053" s="379"/>
    </row>
    <row r="2054" s="63" customFormat="1" ht="12.75">
      <c r="A2054" s="379"/>
    </row>
    <row r="2055" s="63" customFormat="1" ht="12.75">
      <c r="A2055" s="379"/>
    </row>
    <row r="2056" s="63" customFormat="1" ht="12.75">
      <c r="A2056" s="379"/>
    </row>
    <row r="2057" s="63" customFormat="1" ht="12.75">
      <c r="A2057" s="379"/>
    </row>
    <row r="2058" s="63" customFormat="1" ht="12.75">
      <c r="A2058" s="379"/>
    </row>
    <row r="2059" s="63" customFormat="1" ht="12.75">
      <c r="A2059" s="379"/>
    </row>
    <row r="2060" s="63" customFormat="1" ht="12.75">
      <c r="A2060" s="379"/>
    </row>
    <row r="2061" s="63" customFormat="1" ht="12.75">
      <c r="A2061" s="379"/>
    </row>
    <row r="2062" s="63" customFormat="1" ht="12.75">
      <c r="A2062" s="379"/>
    </row>
    <row r="2063" s="63" customFormat="1" ht="12.75">
      <c r="A2063" s="379"/>
    </row>
    <row r="2064" s="63" customFormat="1" ht="12.75">
      <c r="A2064" s="379"/>
    </row>
    <row r="2065" s="63" customFormat="1" ht="12.75">
      <c r="A2065" s="379"/>
    </row>
    <row r="2066" s="63" customFormat="1" ht="12.75">
      <c r="A2066" s="379"/>
    </row>
    <row r="2067" s="63" customFormat="1" ht="12.75">
      <c r="A2067" s="379"/>
    </row>
    <row r="2068" s="63" customFormat="1" ht="12.75">
      <c r="A2068" s="379"/>
    </row>
    <row r="2069" s="63" customFormat="1" ht="12.75">
      <c r="A2069" s="379"/>
    </row>
    <row r="2070" s="63" customFormat="1" ht="12.75">
      <c r="A2070" s="379"/>
    </row>
    <row r="2071" s="63" customFormat="1" ht="12.75">
      <c r="A2071" s="379"/>
    </row>
    <row r="2072" s="63" customFormat="1" ht="12.75">
      <c r="A2072" s="379"/>
    </row>
    <row r="2073" s="63" customFormat="1" ht="12.75">
      <c r="A2073" s="379"/>
    </row>
    <row r="2074" s="63" customFormat="1" ht="12.75">
      <c r="A2074" s="379"/>
    </row>
    <row r="2075" s="63" customFormat="1" ht="12.75">
      <c r="A2075" s="379"/>
    </row>
    <row r="2076" s="63" customFormat="1" ht="12.75">
      <c r="A2076" s="379"/>
    </row>
    <row r="2077" s="63" customFormat="1" ht="12.75">
      <c r="A2077" s="379"/>
    </row>
    <row r="2078" s="63" customFormat="1" ht="12.75">
      <c r="A2078" s="379"/>
    </row>
    <row r="2079" s="63" customFormat="1" ht="12.75">
      <c r="A2079" s="379"/>
    </row>
    <row r="2080" s="63" customFormat="1" ht="12.75">
      <c r="A2080" s="379"/>
    </row>
    <row r="2081" s="63" customFormat="1" ht="12.75">
      <c r="A2081" s="379"/>
    </row>
    <row r="2082" s="63" customFormat="1" ht="12.75">
      <c r="A2082" s="379"/>
    </row>
    <row r="2083" s="63" customFormat="1" ht="12.75">
      <c r="A2083" s="379"/>
    </row>
    <row r="2084" s="63" customFormat="1" ht="12.75">
      <c r="A2084" s="379"/>
    </row>
    <row r="2085" s="63" customFormat="1" ht="12.75">
      <c r="A2085" s="379"/>
    </row>
    <row r="2086" s="63" customFormat="1" ht="12.75">
      <c r="A2086" s="379"/>
    </row>
    <row r="2087" s="63" customFormat="1" ht="12.75">
      <c r="A2087" s="379"/>
    </row>
    <row r="2088" s="63" customFormat="1" ht="12.75">
      <c r="A2088" s="379"/>
    </row>
    <row r="2089" s="63" customFormat="1" ht="12.75">
      <c r="A2089" s="379"/>
    </row>
    <row r="2090" s="63" customFormat="1" ht="12.75">
      <c r="A2090" s="379"/>
    </row>
    <row r="2091" s="63" customFormat="1" ht="12.75">
      <c r="A2091" s="379"/>
    </row>
    <row r="2092" s="63" customFormat="1" ht="12.75">
      <c r="A2092" s="379"/>
    </row>
    <row r="2093" s="63" customFormat="1" ht="12.75">
      <c r="A2093" s="379"/>
    </row>
    <row r="2094" s="63" customFormat="1" ht="12.75">
      <c r="A2094" s="379"/>
    </row>
    <row r="2095" s="63" customFormat="1" ht="12.75">
      <c r="A2095" s="379"/>
    </row>
    <row r="2096" s="63" customFormat="1" ht="12.75">
      <c r="A2096" s="379"/>
    </row>
    <row r="2097" s="63" customFormat="1" ht="12.75">
      <c r="A2097" s="379"/>
    </row>
    <row r="2098" s="63" customFormat="1" ht="12.75">
      <c r="A2098" s="379"/>
    </row>
    <row r="2099" s="63" customFormat="1" ht="12.75">
      <c r="A2099" s="379"/>
    </row>
    <row r="2100" s="63" customFormat="1" ht="12.75">
      <c r="A2100" s="379"/>
    </row>
    <row r="2101" s="63" customFormat="1" ht="12.75">
      <c r="A2101" s="379"/>
    </row>
    <row r="2102" s="63" customFormat="1" ht="12.75">
      <c r="A2102" s="379"/>
    </row>
    <row r="2103" s="63" customFormat="1" ht="12.75">
      <c r="A2103" s="379"/>
    </row>
    <row r="2104" s="63" customFormat="1" ht="12.75">
      <c r="A2104" s="379"/>
    </row>
    <row r="2105" s="63" customFormat="1" ht="12.75">
      <c r="A2105" s="379"/>
    </row>
    <row r="2106" s="63" customFormat="1" ht="12.75">
      <c r="A2106" s="379"/>
    </row>
    <row r="2107" s="63" customFormat="1" ht="12.75">
      <c r="A2107" s="379"/>
    </row>
    <row r="2108" s="63" customFormat="1" ht="12.75">
      <c r="A2108" s="379"/>
    </row>
    <row r="2109" s="63" customFormat="1" ht="12.75">
      <c r="A2109" s="379"/>
    </row>
    <row r="2110" s="63" customFormat="1" ht="12.75">
      <c r="A2110" s="379"/>
    </row>
    <row r="2111" s="63" customFormat="1" ht="12.75">
      <c r="A2111" s="379"/>
    </row>
    <row r="2112" s="63" customFormat="1" ht="12.75">
      <c r="A2112" s="379"/>
    </row>
    <row r="2113" s="63" customFormat="1" ht="12.75">
      <c r="A2113" s="379"/>
    </row>
    <row r="2114" s="63" customFormat="1" ht="12.75">
      <c r="A2114" s="379"/>
    </row>
    <row r="2115" s="63" customFormat="1" ht="12.75">
      <c r="A2115" s="379"/>
    </row>
    <row r="2116" s="63" customFormat="1" ht="12.75">
      <c r="A2116" s="379"/>
    </row>
    <row r="2117" s="63" customFormat="1" ht="12.75">
      <c r="A2117" s="379"/>
    </row>
    <row r="2118" s="63" customFormat="1" ht="12.75">
      <c r="A2118" s="379"/>
    </row>
    <row r="2119" s="63" customFormat="1" ht="12.75">
      <c r="A2119" s="379"/>
    </row>
    <row r="2120" s="63" customFormat="1" ht="12.75">
      <c r="A2120" s="379"/>
    </row>
    <row r="2121" s="63" customFormat="1" ht="12.75">
      <c r="A2121" s="379"/>
    </row>
    <row r="2122" s="63" customFormat="1" ht="12.75">
      <c r="A2122" s="379"/>
    </row>
    <row r="2123" s="63" customFormat="1" ht="12.75">
      <c r="A2123" s="379"/>
    </row>
    <row r="2124" s="63" customFormat="1" ht="12.75">
      <c r="A2124" s="379"/>
    </row>
    <row r="2125" s="63" customFormat="1" ht="12.75">
      <c r="A2125" s="379"/>
    </row>
    <row r="2126" s="63" customFormat="1" ht="12.75">
      <c r="A2126" s="379"/>
    </row>
    <row r="2127" s="63" customFormat="1" ht="12.75">
      <c r="A2127" s="379"/>
    </row>
    <row r="2128" s="63" customFormat="1" ht="12.75">
      <c r="A2128" s="379"/>
    </row>
    <row r="2129" s="63" customFormat="1" ht="12.75">
      <c r="A2129" s="379"/>
    </row>
    <row r="2130" s="63" customFormat="1" ht="12.75">
      <c r="A2130" s="379"/>
    </row>
    <row r="2131" s="63" customFormat="1" ht="12.75">
      <c r="A2131" s="379"/>
    </row>
    <row r="2132" s="63" customFormat="1" ht="12.75">
      <c r="A2132" s="379"/>
    </row>
    <row r="2133" s="63" customFormat="1" ht="12.75">
      <c r="A2133" s="379"/>
    </row>
    <row r="2134" s="63" customFormat="1" ht="12.75">
      <c r="A2134" s="379"/>
    </row>
    <row r="2135" s="63" customFormat="1" ht="12.75">
      <c r="A2135" s="379"/>
    </row>
    <row r="2136" s="63" customFormat="1" ht="12.75">
      <c r="A2136" s="379"/>
    </row>
    <row r="2137" s="63" customFormat="1" ht="12.75">
      <c r="A2137" s="379"/>
    </row>
    <row r="2138" s="63" customFormat="1" ht="12.75">
      <c r="A2138" s="379"/>
    </row>
    <row r="2139" s="63" customFormat="1" ht="12.75">
      <c r="A2139" s="379"/>
    </row>
    <row r="2140" s="63" customFormat="1" ht="12.75">
      <c r="A2140" s="379"/>
    </row>
    <row r="2141" s="63" customFormat="1" ht="12.75">
      <c r="A2141" s="379"/>
    </row>
    <row r="2142" s="63" customFormat="1" ht="12.75">
      <c r="A2142" s="379"/>
    </row>
    <row r="2143" s="63" customFormat="1" ht="12.75">
      <c r="A2143" s="379"/>
    </row>
    <row r="2144" s="63" customFormat="1" ht="12.75">
      <c r="A2144" s="379"/>
    </row>
    <row r="2145" s="63" customFormat="1" ht="12.75">
      <c r="A2145" s="379"/>
    </row>
    <row r="2146" s="63" customFormat="1" ht="12.75">
      <c r="A2146" s="379"/>
    </row>
    <row r="2147" s="63" customFormat="1" ht="12.75">
      <c r="A2147" s="379"/>
    </row>
    <row r="2148" s="63" customFormat="1" ht="12.75">
      <c r="A2148" s="379"/>
    </row>
    <row r="2149" s="63" customFormat="1" ht="12.75">
      <c r="A2149" s="379"/>
    </row>
    <row r="2150" s="63" customFormat="1" ht="12.75">
      <c r="A2150" s="379"/>
    </row>
    <row r="2151" s="63" customFormat="1" ht="12.75">
      <c r="A2151" s="379"/>
    </row>
    <row r="2152" s="63" customFormat="1" ht="12.75">
      <c r="A2152" s="379"/>
    </row>
    <row r="2153" s="63" customFormat="1" ht="12.75">
      <c r="A2153" s="379"/>
    </row>
    <row r="2154" s="63" customFormat="1" ht="12.75">
      <c r="A2154" s="379"/>
    </row>
    <row r="2155" s="63" customFormat="1" ht="12.75">
      <c r="A2155" s="379"/>
    </row>
    <row r="2156" s="63" customFormat="1" ht="12.75">
      <c r="A2156" s="379"/>
    </row>
    <row r="2157" s="63" customFormat="1" ht="12.75">
      <c r="A2157" s="379"/>
    </row>
    <row r="2158" s="63" customFormat="1" ht="12.75">
      <c r="A2158" s="379"/>
    </row>
    <row r="2159" s="63" customFormat="1" ht="12.75">
      <c r="A2159" s="379"/>
    </row>
    <row r="2160" s="63" customFormat="1" ht="12.75">
      <c r="A2160" s="379"/>
    </row>
    <row r="2161" s="63" customFormat="1" ht="12.75">
      <c r="A2161" s="379"/>
    </row>
    <row r="2162" s="63" customFormat="1" ht="12.75">
      <c r="A2162" s="379"/>
    </row>
    <row r="2163" s="63" customFormat="1" ht="12.75">
      <c r="A2163" s="379"/>
    </row>
    <row r="2164" s="63" customFormat="1" ht="12.75">
      <c r="A2164" s="379"/>
    </row>
    <row r="2165" s="63" customFormat="1" ht="12.75">
      <c r="A2165" s="379"/>
    </row>
    <row r="2166" s="63" customFormat="1" ht="12.75">
      <c r="A2166" s="379"/>
    </row>
    <row r="2167" s="63" customFormat="1" ht="12.75">
      <c r="A2167" s="379"/>
    </row>
    <row r="2168" s="63" customFormat="1" ht="12.75">
      <c r="A2168" s="379"/>
    </row>
    <row r="2169" s="63" customFormat="1" ht="12.75">
      <c r="A2169" s="379"/>
    </row>
    <row r="2170" s="63" customFormat="1" ht="12.75">
      <c r="A2170" s="379"/>
    </row>
    <row r="2171" s="63" customFormat="1" ht="12.75">
      <c r="A2171" s="379"/>
    </row>
    <row r="2172" s="63" customFormat="1" ht="12.75">
      <c r="A2172" s="379"/>
    </row>
    <row r="2173" s="63" customFormat="1" ht="12.75">
      <c r="A2173" s="379"/>
    </row>
    <row r="2174" s="63" customFormat="1" ht="12.75">
      <c r="A2174" s="379"/>
    </row>
    <row r="2175" s="63" customFormat="1" ht="12.75">
      <c r="A2175" s="379"/>
    </row>
    <row r="2176" s="63" customFormat="1" ht="12.75">
      <c r="A2176" s="379"/>
    </row>
    <row r="2177" s="63" customFormat="1" ht="12.75">
      <c r="A2177" s="379"/>
    </row>
    <row r="2178" s="63" customFormat="1" ht="12.75">
      <c r="A2178" s="379"/>
    </row>
    <row r="2179" s="63" customFormat="1" ht="12.75">
      <c r="A2179" s="379"/>
    </row>
    <row r="2180" s="63" customFormat="1" ht="12.75">
      <c r="A2180" s="379"/>
    </row>
    <row r="2181" s="63" customFormat="1" ht="12.75">
      <c r="A2181" s="379"/>
    </row>
    <row r="2182" s="63" customFormat="1" ht="12.75">
      <c r="A2182" s="379"/>
    </row>
    <row r="2183" s="63" customFormat="1" ht="12.75">
      <c r="A2183" s="379"/>
    </row>
    <row r="2184" s="63" customFormat="1" ht="12.75">
      <c r="A2184" s="379"/>
    </row>
    <row r="2185" s="63" customFormat="1" ht="12.75">
      <c r="A2185" s="379"/>
    </row>
    <row r="2186" s="63" customFormat="1" ht="12.75">
      <c r="A2186" s="379"/>
    </row>
    <row r="2187" s="63" customFormat="1" ht="12.75">
      <c r="A2187" s="379"/>
    </row>
    <row r="2188" s="63" customFormat="1" ht="12.75">
      <c r="A2188" s="379"/>
    </row>
    <row r="2189" s="63" customFormat="1" ht="12.75">
      <c r="A2189" s="379"/>
    </row>
    <row r="2190" s="63" customFormat="1" ht="12.75">
      <c r="A2190" s="379"/>
    </row>
    <row r="2191" s="63" customFormat="1" ht="12.75">
      <c r="A2191" s="379"/>
    </row>
    <row r="2192" s="63" customFormat="1" ht="12.75">
      <c r="A2192" s="379"/>
    </row>
    <row r="2193" s="63" customFormat="1" ht="12.75">
      <c r="A2193" s="379"/>
    </row>
    <row r="2194" s="63" customFormat="1" ht="12.75">
      <c r="A2194" s="379"/>
    </row>
    <row r="2195" s="63" customFormat="1" ht="12.75">
      <c r="A2195" s="379"/>
    </row>
    <row r="2196" s="63" customFormat="1" ht="12.75">
      <c r="A2196" s="379"/>
    </row>
    <row r="2197" s="63" customFormat="1" ht="12.75">
      <c r="A2197" s="379"/>
    </row>
    <row r="2198" s="63" customFormat="1" ht="12.75">
      <c r="A2198" s="379"/>
    </row>
    <row r="2199" s="63" customFormat="1" ht="12.75">
      <c r="A2199" s="379"/>
    </row>
    <row r="2200" s="63" customFormat="1" ht="12.75">
      <c r="A2200" s="379"/>
    </row>
    <row r="2201" s="63" customFormat="1" ht="12.75">
      <c r="A2201" s="379"/>
    </row>
    <row r="2202" s="63" customFormat="1" ht="12.75">
      <c r="A2202" s="379"/>
    </row>
    <row r="2203" s="63" customFormat="1" ht="12.75">
      <c r="A2203" s="379"/>
    </row>
    <row r="2204" s="63" customFormat="1" ht="12.75">
      <c r="A2204" s="379"/>
    </row>
    <row r="2205" s="63" customFormat="1" ht="12.75">
      <c r="A2205" s="379"/>
    </row>
    <row r="2206" s="63" customFormat="1" ht="12.75">
      <c r="A2206" s="379"/>
    </row>
    <row r="2207" s="63" customFormat="1" ht="12.75">
      <c r="A2207" s="379"/>
    </row>
    <row r="2208" s="63" customFormat="1" ht="12.75">
      <c r="A2208" s="379"/>
    </row>
    <row r="2209" s="63" customFormat="1" ht="12.75">
      <c r="A2209" s="379"/>
    </row>
    <row r="2210" s="63" customFormat="1" ht="12.75">
      <c r="A2210" s="379"/>
    </row>
    <row r="2211" s="63" customFormat="1" ht="12.75">
      <c r="A2211" s="379"/>
    </row>
    <row r="2212" s="63" customFormat="1" ht="12.75">
      <c r="A2212" s="379"/>
    </row>
    <row r="2213" s="63" customFormat="1" ht="12.75">
      <c r="A2213" s="379"/>
    </row>
    <row r="2214" s="63" customFormat="1" ht="12.75">
      <c r="A2214" s="379"/>
    </row>
    <row r="2215" s="63" customFormat="1" ht="12.75">
      <c r="A2215" s="379"/>
    </row>
    <row r="2216" s="63" customFormat="1" ht="12.75">
      <c r="A2216" s="379"/>
    </row>
    <row r="2217" s="63" customFormat="1" ht="12.75">
      <c r="A2217" s="379"/>
    </row>
    <row r="2218" s="63" customFormat="1" ht="12.75">
      <c r="A2218" s="379"/>
    </row>
    <row r="2219" s="63" customFormat="1" ht="12.75">
      <c r="A2219" s="379"/>
    </row>
    <row r="2220" s="63" customFormat="1" ht="12.75">
      <c r="A2220" s="379"/>
    </row>
    <row r="2221" s="63" customFormat="1" ht="12.75">
      <c r="A2221" s="379"/>
    </row>
    <row r="2222" s="63" customFormat="1" ht="12.75">
      <c r="A2222" s="379"/>
    </row>
    <row r="2223" s="63" customFormat="1" ht="12.75">
      <c r="A2223" s="379"/>
    </row>
    <row r="2224" s="63" customFormat="1" ht="12.75">
      <c r="A2224" s="379"/>
    </row>
    <row r="2225" s="63" customFormat="1" ht="12.75">
      <c r="A2225" s="379"/>
    </row>
    <row r="2226" s="63" customFormat="1" ht="12.75">
      <c r="A2226" s="379"/>
    </row>
    <row r="2227" s="63" customFormat="1" ht="12.75">
      <c r="A2227" s="379"/>
    </row>
    <row r="2228" s="63" customFormat="1" ht="12.75">
      <c r="A2228" s="379"/>
    </row>
    <row r="2229" s="63" customFormat="1" ht="12.75">
      <c r="A2229" s="379"/>
    </row>
    <row r="2230" s="63" customFormat="1" ht="12.75">
      <c r="A2230" s="379"/>
    </row>
    <row r="2231" s="63" customFormat="1" ht="12.75">
      <c r="A2231" s="379"/>
    </row>
    <row r="2232" s="63" customFormat="1" ht="12.75">
      <c r="A2232" s="379"/>
    </row>
    <row r="2233" s="63" customFormat="1" ht="12.75">
      <c r="A2233" s="379"/>
    </row>
    <row r="2234" s="63" customFormat="1" ht="12.75">
      <c r="A2234" s="379"/>
    </row>
    <row r="2235" s="63" customFormat="1" ht="12.75">
      <c r="A2235" s="379"/>
    </row>
    <row r="2236" s="63" customFormat="1" ht="12.75">
      <c r="A2236" s="379"/>
    </row>
    <row r="2237" s="63" customFormat="1" ht="12.75">
      <c r="A2237" s="379"/>
    </row>
    <row r="2238" s="63" customFormat="1" ht="12.75">
      <c r="A2238" s="379"/>
    </row>
    <row r="2239" s="63" customFormat="1" ht="12.75">
      <c r="A2239" s="379"/>
    </row>
    <row r="2240" s="63" customFormat="1" ht="12.75">
      <c r="A2240" s="379"/>
    </row>
    <row r="2241" s="63" customFormat="1" ht="12.75">
      <c r="A2241" s="379"/>
    </row>
    <row r="2242" s="63" customFormat="1" ht="12.75">
      <c r="A2242" s="379"/>
    </row>
    <row r="2243" s="63" customFormat="1" ht="12.75">
      <c r="A2243" s="379"/>
    </row>
    <row r="2244" s="63" customFormat="1" ht="12.75">
      <c r="A2244" s="379"/>
    </row>
    <row r="2245" s="63" customFormat="1" ht="12.75">
      <c r="A2245" s="379"/>
    </row>
    <row r="2246" s="63" customFormat="1" ht="12.75">
      <c r="A2246" s="379"/>
    </row>
    <row r="2247" s="63" customFormat="1" ht="12.75">
      <c r="A2247" s="379"/>
    </row>
    <row r="2248" s="63" customFormat="1" ht="12.75">
      <c r="A2248" s="379"/>
    </row>
    <row r="2249" s="63" customFormat="1" ht="12.75">
      <c r="A2249" s="379"/>
    </row>
    <row r="2250" s="63" customFormat="1" ht="12.75">
      <c r="A2250" s="379"/>
    </row>
    <row r="2251" s="63" customFormat="1" ht="12.75">
      <c r="A2251" s="379"/>
    </row>
    <row r="2252" s="63" customFormat="1" ht="12.75">
      <c r="A2252" s="379"/>
    </row>
    <row r="2253" s="63" customFormat="1" ht="12.75">
      <c r="A2253" s="379"/>
    </row>
    <row r="2254" s="63" customFormat="1" ht="12.75">
      <c r="A2254" s="379"/>
    </row>
    <row r="2255" s="63" customFormat="1" ht="12.75">
      <c r="A2255" s="379"/>
    </row>
    <row r="2256" s="63" customFormat="1" ht="12.75">
      <c r="A2256" s="379"/>
    </row>
    <row r="2257" s="63" customFormat="1" ht="12.75">
      <c r="A2257" s="379"/>
    </row>
    <row r="2258" s="63" customFormat="1" ht="12.75">
      <c r="A2258" s="379"/>
    </row>
    <row r="2259" s="63" customFormat="1" ht="12.75">
      <c r="A2259" s="379"/>
    </row>
    <row r="2260" s="63" customFormat="1" ht="12.75">
      <c r="A2260" s="379"/>
    </row>
    <row r="2261" s="63" customFormat="1" ht="12.75">
      <c r="A2261" s="379"/>
    </row>
    <row r="2262" s="63" customFormat="1" ht="12.75">
      <c r="A2262" s="379"/>
    </row>
    <row r="2263" s="63" customFormat="1" ht="12.75">
      <c r="A2263" s="379"/>
    </row>
    <row r="2264" s="63" customFormat="1" ht="12.75">
      <c r="A2264" s="379"/>
    </row>
    <row r="2265" s="63" customFormat="1" ht="12.75">
      <c r="A2265" s="379"/>
    </row>
    <row r="2266" s="63" customFormat="1" ht="12.75">
      <c r="A2266" s="379"/>
    </row>
    <row r="2267" s="63" customFormat="1" ht="12.75">
      <c r="A2267" s="379"/>
    </row>
    <row r="2268" s="63" customFormat="1" ht="12.75">
      <c r="A2268" s="379"/>
    </row>
    <row r="2269" s="63" customFormat="1" ht="12.75">
      <c r="A2269" s="379"/>
    </row>
    <row r="2270" s="63" customFormat="1" ht="12.75">
      <c r="A2270" s="379"/>
    </row>
    <row r="2271" s="63" customFormat="1" ht="12.75">
      <c r="A2271" s="379"/>
    </row>
    <row r="2272" s="63" customFormat="1" ht="12.75">
      <c r="A2272" s="379"/>
    </row>
    <row r="2273" s="63" customFormat="1" ht="12.75">
      <c r="A2273" s="379"/>
    </row>
    <row r="2274" s="63" customFormat="1" ht="12.75">
      <c r="A2274" s="379"/>
    </row>
    <row r="2275" s="63" customFormat="1" ht="12.75">
      <c r="A2275" s="379"/>
    </row>
    <row r="2276" s="63" customFormat="1" ht="12.75">
      <c r="A2276" s="379"/>
    </row>
    <row r="2277" s="63" customFormat="1" ht="12.75">
      <c r="A2277" s="379"/>
    </row>
    <row r="2278" s="63" customFormat="1" ht="12.75">
      <c r="A2278" s="379"/>
    </row>
    <row r="2279" s="63" customFormat="1" ht="12.75">
      <c r="A2279" s="379"/>
    </row>
    <row r="2280" s="63" customFormat="1" ht="12.75">
      <c r="A2280" s="379"/>
    </row>
    <row r="2281" s="63" customFormat="1" ht="12.75">
      <c r="A2281" s="379"/>
    </row>
    <row r="2282" s="63" customFormat="1" ht="12.75">
      <c r="A2282" s="379"/>
    </row>
    <row r="2283" s="63" customFormat="1" ht="12.75">
      <c r="A2283" s="379"/>
    </row>
    <row r="2284" s="63" customFormat="1" ht="12.75">
      <c r="A2284" s="379"/>
    </row>
    <row r="2285" s="63" customFormat="1" ht="12.75">
      <c r="A2285" s="379"/>
    </row>
    <row r="2286" s="63" customFormat="1" ht="12.75">
      <c r="A2286" s="379"/>
    </row>
    <row r="2287" s="63" customFormat="1" ht="12.75">
      <c r="A2287" s="379"/>
    </row>
    <row r="2288" s="63" customFormat="1" ht="12.75">
      <c r="A2288" s="379"/>
    </row>
    <row r="2289" s="63" customFormat="1" ht="12.75">
      <c r="A2289" s="379"/>
    </row>
    <row r="2290" s="63" customFormat="1" ht="12.75">
      <c r="A2290" s="379"/>
    </row>
    <row r="2291" s="63" customFormat="1" ht="12.75">
      <c r="A2291" s="379"/>
    </row>
    <row r="2292" s="63" customFormat="1" ht="12.75">
      <c r="A2292" s="379"/>
    </row>
    <row r="2293" s="63" customFormat="1" ht="12.75">
      <c r="A2293" s="379"/>
    </row>
    <row r="2294" s="63" customFormat="1" ht="12.75">
      <c r="A2294" s="379"/>
    </row>
    <row r="2295" s="63" customFormat="1" ht="12.75">
      <c r="A2295" s="379"/>
    </row>
    <row r="2296" s="63" customFormat="1" ht="12.75">
      <c r="A2296" s="379"/>
    </row>
    <row r="2297" s="63" customFormat="1" ht="12.75">
      <c r="A2297" s="379"/>
    </row>
    <row r="2298" s="63" customFormat="1" ht="12.75">
      <c r="A2298" s="379"/>
    </row>
    <row r="2299" s="63" customFormat="1" ht="12.75">
      <c r="A2299" s="379"/>
    </row>
    <row r="2300" s="63" customFormat="1" ht="12.75">
      <c r="A2300" s="379"/>
    </row>
    <row r="2301" s="63" customFormat="1" ht="12.75">
      <c r="A2301" s="379"/>
    </row>
    <row r="2302" s="63" customFormat="1" ht="12.75">
      <c r="A2302" s="379"/>
    </row>
    <row r="2303" s="63" customFormat="1" ht="12.75">
      <c r="A2303" s="379"/>
    </row>
    <row r="2304" s="63" customFormat="1" ht="12.75">
      <c r="A2304" s="379"/>
    </row>
    <row r="2305" s="63" customFormat="1" ht="12.75">
      <c r="A2305" s="379"/>
    </row>
    <row r="2306" s="63" customFormat="1" ht="12.75">
      <c r="A2306" s="379"/>
    </row>
    <row r="2307" s="63" customFormat="1" ht="12.75">
      <c r="A2307" s="379"/>
    </row>
    <row r="2308" s="63" customFormat="1" ht="12.75">
      <c r="A2308" s="379"/>
    </row>
    <row r="2309" s="63" customFormat="1" ht="12.75">
      <c r="A2309" s="379"/>
    </row>
    <row r="2310" s="63" customFormat="1" ht="12.75">
      <c r="A2310" s="379"/>
    </row>
    <row r="2311" s="63" customFormat="1" ht="12.75">
      <c r="A2311" s="379"/>
    </row>
    <row r="2312" s="63" customFormat="1" ht="12.75">
      <c r="A2312" s="379"/>
    </row>
    <row r="2313" s="63" customFormat="1" ht="12.75">
      <c r="A2313" s="379"/>
    </row>
    <row r="2314" s="63" customFormat="1" ht="12.75">
      <c r="A2314" s="379"/>
    </row>
    <row r="2315" s="63" customFormat="1" ht="12.75">
      <c r="A2315" s="379"/>
    </row>
    <row r="2316" s="63" customFormat="1" ht="12.75">
      <c r="A2316" s="379"/>
    </row>
    <row r="2317" s="63" customFormat="1" ht="12.75">
      <c r="A2317" s="379"/>
    </row>
    <row r="2318" s="63" customFormat="1" ht="12.75">
      <c r="A2318" s="379"/>
    </row>
    <row r="2319" s="63" customFormat="1" ht="12.75">
      <c r="A2319" s="379"/>
    </row>
    <row r="2320" s="63" customFormat="1" ht="12.75">
      <c r="A2320" s="379"/>
    </row>
    <row r="2321" s="63" customFormat="1" ht="12.75">
      <c r="A2321" s="379"/>
    </row>
    <row r="2322" s="63" customFormat="1" ht="12.75">
      <c r="A2322" s="379"/>
    </row>
    <row r="2323" s="63" customFormat="1" ht="12.75">
      <c r="A2323" s="379"/>
    </row>
    <row r="2324" s="63" customFormat="1" ht="12.75">
      <c r="A2324" s="379"/>
    </row>
    <row r="2325" s="63" customFormat="1" ht="12.75">
      <c r="A2325" s="379"/>
    </row>
    <row r="2326" s="63" customFormat="1" ht="12.75">
      <c r="A2326" s="379"/>
    </row>
    <row r="2327" s="63" customFormat="1" ht="12.75">
      <c r="A2327" s="379"/>
    </row>
    <row r="2328" s="63" customFormat="1" ht="12.75">
      <c r="A2328" s="379"/>
    </row>
    <row r="2329" s="63" customFormat="1" ht="12.75">
      <c r="A2329" s="379"/>
    </row>
    <row r="2330" s="63" customFormat="1" ht="12.75">
      <c r="A2330" s="379"/>
    </row>
    <row r="2331" s="63" customFormat="1" ht="12.75">
      <c r="A2331" s="379"/>
    </row>
    <row r="2332" s="63" customFormat="1" ht="12.75">
      <c r="A2332" s="379"/>
    </row>
    <row r="2333" s="63" customFormat="1" ht="12.75">
      <c r="A2333" s="379"/>
    </row>
    <row r="2334" s="63" customFormat="1" ht="12.75">
      <c r="A2334" s="379"/>
    </row>
    <row r="2335" s="63" customFormat="1" ht="12.75">
      <c r="A2335" s="379"/>
    </row>
    <row r="2336" s="63" customFormat="1" ht="12.75">
      <c r="A2336" s="379"/>
    </row>
    <row r="2337" s="63" customFormat="1" ht="12.75">
      <c r="A2337" s="379"/>
    </row>
    <row r="2338" s="63" customFormat="1" ht="12.75">
      <c r="A2338" s="379"/>
    </row>
    <row r="2339" s="63" customFormat="1" ht="12.75">
      <c r="A2339" s="379"/>
    </row>
    <row r="2340" s="63" customFormat="1" ht="12.75">
      <c r="A2340" s="379"/>
    </row>
    <row r="2341" s="63" customFormat="1" ht="12.75">
      <c r="A2341" s="379"/>
    </row>
    <row r="2342" s="63" customFormat="1" ht="12.75">
      <c r="A2342" s="379"/>
    </row>
    <row r="2343" s="63" customFormat="1" ht="12.75">
      <c r="A2343" s="379"/>
    </row>
    <row r="2344" s="63" customFormat="1" ht="12.75">
      <c r="A2344" s="379"/>
    </row>
    <row r="2345" s="63" customFormat="1" ht="12.75">
      <c r="A2345" s="379"/>
    </row>
    <row r="2346" s="63" customFormat="1" ht="12.75">
      <c r="A2346" s="379"/>
    </row>
    <row r="2347" s="63" customFormat="1" ht="12.75">
      <c r="A2347" s="379"/>
    </row>
    <row r="2348" s="63" customFormat="1" ht="12.75">
      <c r="A2348" s="379"/>
    </row>
    <row r="2349" s="63" customFormat="1" ht="12.75">
      <c r="A2349" s="379"/>
    </row>
    <row r="2350" s="63" customFormat="1" ht="12.75">
      <c r="A2350" s="379"/>
    </row>
    <row r="2351" s="63" customFormat="1" ht="12.75">
      <c r="A2351" s="379"/>
    </row>
    <row r="2352" s="63" customFormat="1" ht="12.75">
      <c r="A2352" s="379"/>
    </row>
    <row r="2353" s="63" customFormat="1" ht="12.75">
      <c r="A2353" s="379"/>
    </row>
    <row r="2354" s="63" customFormat="1" ht="12.75">
      <c r="A2354" s="379"/>
    </row>
    <row r="2355" s="63" customFormat="1" ht="12.75">
      <c r="A2355" s="379"/>
    </row>
    <row r="2356" s="63" customFormat="1" ht="12.75">
      <c r="A2356" s="379"/>
    </row>
    <row r="2357" s="63" customFormat="1" ht="12.75">
      <c r="A2357" s="379"/>
    </row>
    <row r="2358" s="63" customFormat="1" ht="12.75">
      <c r="A2358" s="379"/>
    </row>
    <row r="2359" s="63" customFormat="1" ht="12.75">
      <c r="A2359" s="379"/>
    </row>
    <row r="2360" s="63" customFormat="1" ht="12.75">
      <c r="A2360" s="379"/>
    </row>
    <row r="2361" s="63" customFormat="1" ht="12.75">
      <c r="A2361" s="379"/>
    </row>
    <row r="2362" s="63" customFormat="1" ht="12.75">
      <c r="A2362" s="379"/>
    </row>
    <row r="2363" s="63" customFormat="1" ht="12.75">
      <c r="A2363" s="379"/>
    </row>
    <row r="2364" s="63" customFormat="1" ht="12.75">
      <c r="A2364" s="379"/>
    </row>
    <row r="2365" s="63" customFormat="1" ht="12.75">
      <c r="A2365" s="379"/>
    </row>
    <row r="2366" s="63" customFormat="1" ht="12.75">
      <c r="A2366" s="379"/>
    </row>
    <row r="2367" s="63" customFormat="1" ht="12.75">
      <c r="A2367" s="379"/>
    </row>
    <row r="2368" s="63" customFormat="1" ht="12.75">
      <c r="A2368" s="379"/>
    </row>
    <row r="2369" s="63" customFormat="1" ht="12.75">
      <c r="A2369" s="379"/>
    </row>
    <row r="2370" s="63" customFormat="1" ht="12.75">
      <c r="A2370" s="379"/>
    </row>
    <row r="2371" s="63" customFormat="1" ht="12.75">
      <c r="A2371" s="379"/>
    </row>
    <row r="2372" s="63" customFormat="1" ht="12.75">
      <c r="A2372" s="379"/>
    </row>
    <row r="2373" s="63" customFormat="1" ht="12.75">
      <c r="A2373" s="379"/>
    </row>
    <row r="2374" s="63" customFormat="1" ht="12.75">
      <c r="A2374" s="379"/>
    </row>
    <row r="2375" s="63" customFormat="1" ht="12.75">
      <c r="A2375" s="379"/>
    </row>
    <row r="2376" s="63" customFormat="1" ht="12.75">
      <c r="A2376" s="379"/>
    </row>
    <row r="2377" s="63" customFormat="1" ht="12.75">
      <c r="A2377" s="379"/>
    </row>
    <row r="2378" s="63" customFormat="1" ht="12.75">
      <c r="A2378" s="379"/>
    </row>
    <row r="2379" s="63" customFormat="1" ht="12.75">
      <c r="A2379" s="379"/>
    </row>
    <row r="2380" s="63" customFormat="1" ht="12.75">
      <c r="A2380" s="379"/>
    </row>
    <row r="2381" s="63" customFormat="1" ht="12.75">
      <c r="A2381" s="379"/>
    </row>
    <row r="2382" s="63" customFormat="1" ht="12.75">
      <c r="A2382" s="379"/>
    </row>
    <row r="2383" s="63" customFormat="1" ht="12.75">
      <c r="A2383" s="379"/>
    </row>
    <row r="2384" s="63" customFormat="1" ht="12.75">
      <c r="A2384" s="379"/>
    </row>
    <row r="2385" s="63" customFormat="1" ht="12.75">
      <c r="A2385" s="379"/>
    </row>
    <row r="2386" s="63" customFormat="1" ht="12.75">
      <c r="A2386" s="379"/>
    </row>
    <row r="2387" s="63" customFormat="1" ht="12.75">
      <c r="A2387" s="379"/>
    </row>
    <row r="2388" s="63" customFormat="1" ht="12.75">
      <c r="A2388" s="379"/>
    </row>
    <row r="2389" s="63" customFormat="1" ht="12.75">
      <c r="A2389" s="379"/>
    </row>
    <row r="2390" s="63" customFormat="1" ht="12.75">
      <c r="A2390" s="379"/>
    </row>
    <row r="2391" s="63" customFormat="1" ht="12.75">
      <c r="A2391" s="379"/>
    </row>
    <row r="2392" s="63" customFormat="1" ht="12.75">
      <c r="A2392" s="379"/>
    </row>
    <row r="2393" s="63" customFormat="1" ht="12.75">
      <c r="A2393" s="379"/>
    </row>
    <row r="2394" s="63" customFormat="1" ht="12.75">
      <c r="A2394" s="379"/>
    </row>
    <row r="2395" s="63" customFormat="1" ht="12.75">
      <c r="A2395" s="379"/>
    </row>
    <row r="2396" s="63" customFormat="1" ht="12.75">
      <c r="A2396" s="379"/>
    </row>
    <row r="2397" s="63" customFormat="1" ht="12.75">
      <c r="A2397" s="379"/>
    </row>
    <row r="2398" s="63" customFormat="1" ht="12.75">
      <c r="A2398" s="379"/>
    </row>
    <row r="2399" s="63" customFormat="1" ht="12.75">
      <c r="A2399" s="379"/>
    </row>
    <row r="2400" s="63" customFormat="1" ht="12.75">
      <c r="A2400" s="379"/>
    </row>
    <row r="2401" s="63" customFormat="1" ht="12.75">
      <c r="A2401" s="379"/>
    </row>
    <row r="2402" s="63" customFormat="1" ht="12.75">
      <c r="A2402" s="379"/>
    </row>
    <row r="2403" s="63" customFormat="1" ht="12.75">
      <c r="A2403" s="379"/>
    </row>
    <row r="2404" s="63" customFormat="1" ht="12.75">
      <c r="A2404" s="379"/>
    </row>
    <row r="2405" s="63" customFormat="1" ht="12.75">
      <c r="A2405" s="379"/>
    </row>
    <row r="2406" s="63" customFormat="1" ht="12.75">
      <c r="A2406" s="379"/>
    </row>
    <row r="2407" s="63" customFormat="1" ht="12.75">
      <c r="A2407" s="379"/>
    </row>
    <row r="2408" s="63" customFormat="1" ht="12.75">
      <c r="A2408" s="379"/>
    </row>
    <row r="2409" s="63" customFormat="1" ht="12.75">
      <c r="A2409" s="379"/>
    </row>
    <row r="2410" s="63" customFormat="1" ht="12.75">
      <c r="A2410" s="379"/>
    </row>
    <row r="2411" s="63" customFormat="1" ht="12.75">
      <c r="A2411" s="379"/>
    </row>
    <row r="2412" s="63" customFormat="1" ht="12.75">
      <c r="A2412" s="379"/>
    </row>
    <row r="2413" s="63" customFormat="1" ht="12.75">
      <c r="A2413" s="379"/>
    </row>
    <row r="2414" s="63" customFormat="1" ht="12.75">
      <c r="A2414" s="379"/>
    </row>
    <row r="2415" s="63" customFormat="1" ht="12.75">
      <c r="A2415" s="379"/>
    </row>
    <row r="2416" s="63" customFormat="1" ht="12.75">
      <c r="A2416" s="379"/>
    </row>
    <row r="2417" s="63" customFormat="1" ht="12.75">
      <c r="A2417" s="379"/>
    </row>
    <row r="2418" s="63" customFormat="1" ht="12.75">
      <c r="A2418" s="379"/>
    </row>
    <row r="2419" s="63" customFormat="1" ht="12.75">
      <c r="A2419" s="379"/>
    </row>
    <row r="2420" s="63" customFormat="1" ht="12.75">
      <c r="A2420" s="379"/>
    </row>
    <row r="2421" s="63" customFormat="1" ht="12.75">
      <c r="A2421" s="379"/>
    </row>
    <row r="2422" s="63" customFormat="1" ht="12.75">
      <c r="A2422" s="379"/>
    </row>
    <row r="2423" s="63" customFormat="1" ht="12.75">
      <c r="A2423" s="379"/>
    </row>
    <row r="2424" s="63" customFormat="1" ht="12.75">
      <c r="A2424" s="379"/>
    </row>
    <row r="2425" s="63" customFormat="1" ht="12.75">
      <c r="A2425" s="379"/>
    </row>
    <row r="2426" s="63" customFormat="1" ht="12.75">
      <c r="A2426" s="379"/>
    </row>
    <row r="2427" s="63" customFormat="1" ht="12.75">
      <c r="A2427" s="379"/>
    </row>
    <row r="2428" s="63" customFormat="1" ht="12.75">
      <c r="A2428" s="379"/>
    </row>
    <row r="2429" s="63" customFormat="1" ht="12.75">
      <c r="A2429" s="379"/>
    </row>
    <row r="2430" s="63" customFormat="1" ht="12.75">
      <c r="A2430" s="379"/>
    </row>
    <row r="2431" s="63" customFormat="1" ht="12.75">
      <c r="A2431" s="379"/>
    </row>
    <row r="2432" s="63" customFormat="1" ht="12.75">
      <c r="A2432" s="379"/>
    </row>
    <row r="2433" s="63" customFormat="1" ht="12.75">
      <c r="A2433" s="379"/>
    </row>
    <row r="2434" s="63" customFormat="1" ht="12.75">
      <c r="A2434" s="379"/>
    </row>
    <row r="2435" s="63" customFormat="1" ht="12.75">
      <c r="A2435" s="379"/>
    </row>
    <row r="2436" s="63" customFormat="1" ht="12.75">
      <c r="A2436" s="379"/>
    </row>
    <row r="2437" s="63" customFormat="1" ht="12.75">
      <c r="A2437" s="379"/>
    </row>
    <row r="2438" s="63" customFormat="1" ht="12.75">
      <c r="A2438" s="379"/>
    </row>
    <row r="2439" s="63" customFormat="1" ht="12.75">
      <c r="A2439" s="379"/>
    </row>
    <row r="2440" s="63" customFormat="1" ht="12.75">
      <c r="A2440" s="379"/>
    </row>
    <row r="2441" s="63" customFormat="1" ht="12.75">
      <c r="A2441" s="379"/>
    </row>
    <row r="2442" s="63" customFormat="1" ht="12.75">
      <c r="A2442" s="379"/>
    </row>
    <row r="2443" s="63" customFormat="1" ht="12.75">
      <c r="A2443" s="379"/>
    </row>
    <row r="2444" s="63" customFormat="1" ht="12.75">
      <c r="A2444" s="379"/>
    </row>
    <row r="2445" s="63" customFormat="1" ht="12.75">
      <c r="A2445" s="379"/>
    </row>
    <row r="2446" s="63" customFormat="1" ht="12.75">
      <c r="A2446" s="379"/>
    </row>
    <row r="2447" s="63" customFormat="1" ht="12.75">
      <c r="A2447" s="379"/>
    </row>
    <row r="2448" s="63" customFormat="1" ht="12.75">
      <c r="A2448" s="379"/>
    </row>
    <row r="2449" s="63" customFormat="1" ht="12.75">
      <c r="A2449" s="379"/>
    </row>
    <row r="2450" s="63" customFormat="1" ht="12.75">
      <c r="A2450" s="379"/>
    </row>
    <row r="2451" s="63" customFormat="1" ht="12.75">
      <c r="A2451" s="379"/>
    </row>
    <row r="2452" s="63" customFormat="1" ht="12.75">
      <c r="A2452" s="379"/>
    </row>
    <row r="2453" s="63" customFormat="1" ht="12.75">
      <c r="A2453" s="379"/>
    </row>
    <row r="2454" s="63" customFormat="1" ht="12.75">
      <c r="A2454" s="379"/>
    </row>
    <row r="2455" s="63" customFormat="1" ht="12.75">
      <c r="A2455" s="379"/>
    </row>
    <row r="2456" s="63" customFormat="1" ht="12.75">
      <c r="A2456" s="379"/>
    </row>
    <row r="2457" s="63" customFormat="1" ht="12.75">
      <c r="A2457" s="379"/>
    </row>
    <row r="2458" s="63" customFormat="1" ht="12.75">
      <c r="A2458" s="379"/>
    </row>
    <row r="2459" s="63" customFormat="1" ht="12.75">
      <c r="A2459" s="379"/>
    </row>
    <row r="2460" s="63" customFormat="1" ht="12.75">
      <c r="A2460" s="379"/>
    </row>
    <row r="2461" s="63" customFormat="1" ht="12.75">
      <c r="A2461" s="379"/>
    </row>
    <row r="2462" s="63" customFormat="1" ht="12.75">
      <c r="A2462" s="379"/>
    </row>
    <row r="2463" s="63" customFormat="1" ht="12.75">
      <c r="A2463" s="379"/>
    </row>
    <row r="2464" s="63" customFormat="1" ht="12.75">
      <c r="A2464" s="379"/>
    </row>
    <row r="2465" s="63" customFormat="1" ht="12.75">
      <c r="A2465" s="379"/>
    </row>
    <row r="2466" s="63" customFormat="1" ht="12.75">
      <c r="A2466" s="379"/>
    </row>
    <row r="2467" s="63" customFormat="1" ht="12.75">
      <c r="A2467" s="379"/>
    </row>
    <row r="2468" s="63" customFormat="1" ht="12.75">
      <c r="A2468" s="379"/>
    </row>
    <row r="2469" s="63" customFormat="1" ht="12.75">
      <c r="A2469" s="379"/>
    </row>
    <row r="2470" s="63" customFormat="1" ht="12.75">
      <c r="A2470" s="379"/>
    </row>
    <row r="2471" s="63" customFormat="1" ht="12.75">
      <c r="A2471" s="379"/>
    </row>
    <row r="2472" s="63" customFormat="1" ht="12.75">
      <c r="A2472" s="379"/>
    </row>
    <row r="2473" s="63" customFormat="1" ht="12.75">
      <c r="A2473" s="379"/>
    </row>
    <row r="2474" s="63" customFormat="1" ht="12.75">
      <c r="A2474" s="379"/>
    </row>
    <row r="2475" s="63" customFormat="1" ht="12.75">
      <c r="A2475" s="379"/>
    </row>
    <row r="2476" s="63" customFormat="1" ht="12.75">
      <c r="A2476" s="379"/>
    </row>
    <row r="2477" s="63" customFormat="1" ht="12.75">
      <c r="A2477" s="379"/>
    </row>
    <row r="2478" s="63" customFormat="1" ht="12.75">
      <c r="A2478" s="379"/>
    </row>
    <row r="2479" s="63" customFormat="1" ht="12.75">
      <c r="A2479" s="379"/>
    </row>
    <row r="2480" s="63" customFormat="1" ht="12.75">
      <c r="A2480" s="379"/>
    </row>
    <row r="2481" s="63" customFormat="1" ht="12.75">
      <c r="A2481" s="379"/>
    </row>
    <row r="2482" s="63" customFormat="1" ht="12.75">
      <c r="A2482" s="379"/>
    </row>
    <row r="2483" s="63" customFormat="1" ht="12.75">
      <c r="A2483" s="379"/>
    </row>
    <row r="2484" s="63" customFormat="1" ht="12.75">
      <c r="A2484" s="379"/>
    </row>
    <row r="2485" s="63" customFormat="1" ht="12.75">
      <c r="A2485" s="379"/>
    </row>
    <row r="2486" s="63" customFormat="1" ht="12.75">
      <c r="A2486" s="379"/>
    </row>
    <row r="2487" s="63" customFormat="1" ht="12.75">
      <c r="A2487" s="379"/>
    </row>
    <row r="2488" s="63" customFormat="1" ht="12.75">
      <c r="A2488" s="379"/>
    </row>
    <row r="2489" s="63" customFormat="1" ht="12.75">
      <c r="A2489" s="379"/>
    </row>
    <row r="2490" s="63" customFormat="1" ht="12.75">
      <c r="A2490" s="379"/>
    </row>
    <row r="2491" s="63" customFormat="1" ht="12.75">
      <c r="A2491" s="379"/>
    </row>
    <row r="2492" s="63" customFormat="1" ht="12.75">
      <c r="A2492" s="379"/>
    </row>
    <row r="2493" s="63" customFormat="1" ht="12.75">
      <c r="A2493" s="379"/>
    </row>
    <row r="2494" s="63" customFormat="1" ht="12.75">
      <c r="A2494" s="379"/>
    </row>
    <row r="2495" s="63" customFormat="1" ht="12.75">
      <c r="A2495" s="379"/>
    </row>
    <row r="2496" s="63" customFormat="1" ht="12.75">
      <c r="A2496" s="379"/>
    </row>
    <row r="2497" s="63" customFormat="1" ht="12.75">
      <c r="A2497" s="379"/>
    </row>
    <row r="2498" s="63" customFormat="1" ht="12.75">
      <c r="A2498" s="379"/>
    </row>
    <row r="2499" s="63" customFormat="1" ht="12.75">
      <c r="A2499" s="379"/>
    </row>
    <row r="2500" s="63" customFormat="1" ht="12.75">
      <c r="A2500" s="379"/>
    </row>
    <row r="2501" s="63" customFormat="1" ht="12.75">
      <c r="A2501" s="379"/>
    </row>
    <row r="2502" s="63" customFormat="1" ht="12.75">
      <c r="A2502" s="379"/>
    </row>
    <row r="2503" s="63" customFormat="1" ht="12.75">
      <c r="A2503" s="379"/>
    </row>
    <row r="2504" s="63" customFormat="1" ht="12.75">
      <c r="A2504" s="379"/>
    </row>
    <row r="2505" s="63" customFormat="1" ht="12.75">
      <c r="A2505" s="379"/>
    </row>
    <row r="2506" s="63" customFormat="1" ht="12.75">
      <c r="A2506" s="379"/>
    </row>
    <row r="2507" s="63" customFormat="1" ht="12.75">
      <c r="A2507" s="379"/>
    </row>
    <row r="2508" s="63" customFormat="1" ht="12.75">
      <c r="A2508" s="379"/>
    </row>
    <row r="2509" s="63" customFormat="1" ht="12.75">
      <c r="A2509" s="379"/>
    </row>
    <row r="2510" s="63" customFormat="1" ht="12.75">
      <c r="A2510" s="379"/>
    </row>
    <row r="2511" s="63" customFormat="1" ht="12.75">
      <c r="A2511" s="379"/>
    </row>
    <row r="2512" s="63" customFormat="1" ht="12.75">
      <c r="A2512" s="379"/>
    </row>
    <row r="2513" s="63" customFormat="1" ht="12.75">
      <c r="A2513" s="379"/>
    </row>
    <row r="2514" s="63" customFormat="1" ht="12.75">
      <c r="A2514" s="379"/>
    </row>
    <row r="2515" s="63" customFormat="1" ht="12.75">
      <c r="A2515" s="379"/>
    </row>
    <row r="2516" s="63" customFormat="1" ht="12.75">
      <c r="A2516" s="379"/>
    </row>
    <row r="2517" s="63" customFormat="1" ht="12.75">
      <c r="A2517" s="379"/>
    </row>
    <row r="2518" s="63" customFormat="1" ht="12.75">
      <c r="A2518" s="379"/>
    </row>
    <row r="2519" s="63" customFormat="1" ht="12.75">
      <c r="A2519" s="379"/>
    </row>
    <row r="2520" s="63" customFormat="1" ht="12.75">
      <c r="A2520" s="379"/>
    </row>
    <row r="2521" s="63" customFormat="1" ht="12.75">
      <c r="A2521" s="379"/>
    </row>
  </sheetData>
  <sheetProtection/>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Carol J Geszvain</cp:lastModifiedBy>
  <cp:lastPrinted>2012-04-19T22:38:49Z</cp:lastPrinted>
  <dcterms:created xsi:type="dcterms:W3CDTF">2001-06-11T17:38:48Z</dcterms:created>
  <dcterms:modified xsi:type="dcterms:W3CDTF">2014-06-25T20:06:26Z</dcterms:modified>
  <cp:category/>
  <cp:version/>
  <cp:contentType/>
  <cp:contentStatus/>
</cp:coreProperties>
</file>